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Elchpokal_Tabelle" sheetId="1" r:id="rId1"/>
    <sheet name="Elchpokal_Hilfe" sheetId="2" r:id="rId2"/>
    <sheet name="Annen" sheetId="3" r:id="rId3"/>
    <sheet name="Velbert-Neviges" sheetId="4" r:id="rId4"/>
    <sheet name="Herbede" sheetId="5" r:id="rId5"/>
    <sheet name="Brilon" sheetId="6" r:id="rId6"/>
    <sheet name="Lüdenscheid" sheetId="7" r:id="rId7"/>
    <sheet name="Gladbeck" sheetId="8" r:id="rId8"/>
  </sheets>
  <definedNames/>
  <calcPr fullCalcOnLoad="1"/>
</workbook>
</file>

<file path=xl/sharedStrings.xml><?xml version="1.0" encoding="utf-8"?>
<sst xmlns="http://schemas.openxmlformats.org/spreadsheetml/2006/main" count="277" uniqueCount="32">
  <si>
    <t>Witten</t>
  </si>
  <si>
    <t>Ersatz</t>
  </si>
  <si>
    <t>Eisermann, Bernd</t>
  </si>
  <si>
    <t>Schmidt, Olaf</t>
  </si>
  <si>
    <t>Tabor, Peter</t>
  </si>
  <si>
    <t>Greiffendorf, Hellmut</t>
  </si>
  <si>
    <t>Romahn, Andreas</t>
  </si>
  <si>
    <t>Gawlig, Christina</t>
  </si>
  <si>
    <t>Bahn</t>
  </si>
  <si>
    <t>Summe</t>
  </si>
  <si>
    <t>Anz.</t>
  </si>
  <si>
    <t>Einzel</t>
  </si>
  <si>
    <t>Guthörl, Björn</t>
  </si>
  <si>
    <t>ANN</t>
  </si>
  <si>
    <t>WIT</t>
  </si>
  <si>
    <t>LÜD</t>
  </si>
  <si>
    <t>"Fehlerpunkte"</t>
  </si>
  <si>
    <t>Mittel</t>
  </si>
  <si>
    <t>Spiele</t>
  </si>
  <si>
    <t>Hilfe</t>
  </si>
  <si>
    <t>min. Spiele</t>
  </si>
  <si>
    <t>Wertung</t>
  </si>
  <si>
    <t>Platz</t>
  </si>
  <si>
    <t>Wert</t>
  </si>
  <si>
    <t>Name</t>
  </si>
  <si>
    <t>Jezierski, Paul</t>
  </si>
  <si>
    <t>Jezierski, Marie-Luise</t>
  </si>
  <si>
    <t>VEL</t>
  </si>
  <si>
    <t>BRI</t>
  </si>
  <si>
    <t>HÜC</t>
  </si>
  <si>
    <t>Spieler</t>
  </si>
  <si>
    <t>Lenk, Rolf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</si>
</sst>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4.8515625" style="0" bestFit="1" customWidth="1"/>
    <col min="3" max="3" width="4.7109375" style="0" bestFit="1" customWidth="1"/>
    <col min="4" max="4" width="4.57421875" style="0" bestFit="1" customWidth="1"/>
    <col min="5" max="5" width="4.00390625" style="0" bestFit="1" customWidth="1"/>
    <col min="6" max="7" width="4.7109375" style="0" bestFit="1" customWidth="1"/>
    <col min="8" max="8" width="8.00390625" style="0" bestFit="1" customWidth="1"/>
    <col min="9" max="9" width="6.8515625" style="0" bestFit="1" customWidth="1"/>
  </cols>
  <sheetData>
    <row r="1" spans="1:9" ht="12.75">
      <c r="A1" s="5" t="s">
        <v>24</v>
      </c>
      <c r="B1" s="5" t="str">
        <f>Elchpokal_Hilfe!B3</f>
        <v>ANN</v>
      </c>
      <c r="C1" s="5" t="str">
        <f>Elchpokal_Hilfe!C3</f>
        <v>VEL</v>
      </c>
      <c r="D1" s="5" t="str">
        <f>Elchpokal_Hilfe!D3</f>
        <v>WIT</v>
      </c>
      <c r="E1" s="5" t="str">
        <f>Elchpokal_Hilfe!E3</f>
        <v>BRI</v>
      </c>
      <c r="F1" s="5" t="str">
        <f>Elchpokal_Hilfe!F3</f>
        <v>LÜD</v>
      </c>
      <c r="G1" s="5" t="str">
        <f>Elchpokal_Hilfe!G3</f>
        <v>HÜC</v>
      </c>
      <c r="H1" s="5" t="str">
        <f>Elchpokal_Hilfe!H3</f>
        <v>Summe</v>
      </c>
      <c r="I1" s="5" t="str">
        <f>Elchpokal_Hilfe!I3</f>
        <v>Spiele</v>
      </c>
    </row>
    <row r="2" spans="1:9" ht="12.75">
      <c r="A2" t="str">
        <f>Elchpokal_Hilfe!P4</f>
        <v>Romahn, Andreas</v>
      </c>
      <c r="B2" s="3">
        <f>VLOOKUP($A2,Elchpokal_Hilfe!$A$4:$I$12,2,FALSE)</f>
        <v>2</v>
      </c>
      <c r="C2" s="3">
        <f>VLOOKUP($A2,Elchpokal_Hilfe!$A$4:$I$12,3,FALSE)</f>
        <v>3</v>
      </c>
      <c r="D2" s="3">
        <f>VLOOKUP($A2,Elchpokal_Hilfe!$A$4:$I$12,4,FALSE)</f>
        <v>4.666666666666667</v>
      </c>
      <c r="E2" s="3">
        <f>VLOOKUP($A2,Elchpokal_Hilfe!$A$4:$I$12,5,FALSE)</f>
        <v>1</v>
      </c>
      <c r="F2" s="3">
        <f>VLOOKUP($A2,Elchpokal_Hilfe!$A$4:$I$12,6,FALSE)</f>
        <v>1</v>
      </c>
      <c r="G2" s="3">
        <f>VLOOKUP($A2,Elchpokal_Hilfe!$A$4:$I$12,7,FALSE)</f>
        <v>2</v>
      </c>
      <c r="H2" s="3">
        <f>VLOOKUP($A2,Elchpokal_Hilfe!$A$4:$I$12,8,FALSE)</f>
        <v>13.666666666666668</v>
      </c>
      <c r="I2" s="4">
        <f>VLOOKUP($A2,Elchpokal_Hilfe!$A$4:$I$12,9,FALSE)</f>
        <v>5</v>
      </c>
    </row>
    <row r="3" spans="1:9" ht="12.75">
      <c r="A3" t="str">
        <f>Elchpokal_Hilfe!P5</f>
        <v>Schmidt, Olaf</v>
      </c>
      <c r="B3" s="3">
        <f>VLOOKUP($A3,Elchpokal_Hilfe!$A$4:$I$12,2,FALSE)</f>
        <v>1</v>
      </c>
      <c r="C3" s="3">
        <f>VLOOKUP($A3,Elchpokal_Hilfe!$A$4:$I$12,3,FALSE)</f>
        <v>5</v>
      </c>
      <c r="D3" s="3">
        <f>VLOOKUP($A3,Elchpokal_Hilfe!$A$4:$I$12,4,FALSE)</f>
        <v>4</v>
      </c>
      <c r="E3" s="3">
        <f>VLOOKUP($A3,Elchpokal_Hilfe!$A$4:$I$12,5,FALSE)</f>
        <v>5</v>
      </c>
      <c r="F3" s="3">
        <f>VLOOKUP($A3,Elchpokal_Hilfe!$A$4:$I$12,6,FALSE)</f>
        <v>3.8333333333333335</v>
      </c>
      <c r="G3" s="3">
        <f>VLOOKUP($A3,Elchpokal_Hilfe!$A$4:$I$12,7,FALSE)</f>
        <v>1</v>
      </c>
      <c r="H3" s="3">
        <f>VLOOKUP($A3,Elchpokal_Hilfe!$A$4:$I$12,8,FALSE)</f>
        <v>19.833333333333332</v>
      </c>
      <c r="I3" s="4">
        <f>VLOOKUP($A3,Elchpokal_Hilfe!$A$4:$I$12,9,FALSE)</f>
        <v>5</v>
      </c>
    </row>
    <row r="4" spans="1:9" ht="12.75">
      <c r="A4" t="str">
        <f>Elchpokal_Hilfe!P6</f>
        <v>Eisermann, Bernd</v>
      </c>
      <c r="B4" s="3">
        <f>VLOOKUP($A4,Elchpokal_Hilfe!$A$4:$I$12,2,FALSE)</f>
        <v>0</v>
      </c>
      <c r="C4" s="3">
        <f>VLOOKUP($A4,Elchpokal_Hilfe!$A$4:$I$12,3,FALSE)</f>
        <v>8</v>
      </c>
      <c r="D4" s="3">
        <f>VLOOKUP($A4,Elchpokal_Hilfe!$A$4:$I$12,4,FALSE)</f>
        <v>4</v>
      </c>
      <c r="E4" s="3">
        <f>VLOOKUP($A4,Elchpokal_Hilfe!$A$4:$I$12,5,FALSE)</f>
        <v>4.333333333333333</v>
      </c>
      <c r="F4" s="3">
        <f>VLOOKUP($A4,Elchpokal_Hilfe!$A$4:$I$12,6,FALSE)</f>
        <v>3</v>
      </c>
      <c r="G4" s="3">
        <f>VLOOKUP($A4,Elchpokal_Hilfe!$A$4:$I$12,7,FALSE)</f>
        <v>2.8333333333333335</v>
      </c>
      <c r="H4" s="3">
        <f>VLOOKUP($A4,Elchpokal_Hilfe!$A$4:$I$12,8,FALSE)</f>
        <v>22.166666666666664</v>
      </c>
      <c r="I4" s="4">
        <f>VLOOKUP($A4,Elchpokal_Hilfe!$A$4:$I$12,9,FALSE)</f>
        <v>4</v>
      </c>
    </row>
    <row r="5" spans="1:9" ht="12.75">
      <c r="A5" t="str">
        <f>Elchpokal_Hilfe!P7</f>
        <v>Guthörl, Björn</v>
      </c>
      <c r="B5" s="3">
        <f>VLOOKUP($A5,Elchpokal_Hilfe!$A$4:$I$12,2,FALSE)</f>
        <v>11</v>
      </c>
      <c r="C5" s="3">
        <f>VLOOKUP($A5,Elchpokal_Hilfe!$A$4:$I$12,3,FALSE)</f>
        <v>4</v>
      </c>
      <c r="D5" s="3">
        <f>VLOOKUP($A5,Elchpokal_Hilfe!$A$4:$I$12,4,FALSE)</f>
        <v>6</v>
      </c>
      <c r="E5" s="3">
        <f>VLOOKUP($A5,Elchpokal_Hilfe!$A$4:$I$12,5,FALSE)</f>
        <v>2</v>
      </c>
      <c r="F5" s="3">
        <f>VLOOKUP($A5,Elchpokal_Hilfe!$A$4:$I$12,6,FALSE)</f>
        <v>2</v>
      </c>
      <c r="G5" s="3">
        <f>VLOOKUP($A5,Elchpokal_Hilfe!$A$4:$I$12,7,FALSE)</f>
        <v>1</v>
      </c>
      <c r="H5" s="3">
        <f>VLOOKUP($A5,Elchpokal_Hilfe!$A$4:$I$12,8,FALSE)</f>
        <v>26</v>
      </c>
      <c r="I5" s="4">
        <f>VLOOKUP($A5,Elchpokal_Hilfe!$A$4:$I$12,9,FALSE)</f>
        <v>6</v>
      </c>
    </row>
    <row r="6" spans="1:9" ht="12.75">
      <c r="A6" t="str">
        <f>Elchpokal_Hilfe!P8</f>
        <v>Greiffendorf, Hellmut</v>
      </c>
      <c r="B6" s="3">
        <f>VLOOKUP($A6,Elchpokal_Hilfe!$A$4:$I$12,2,FALSE)</f>
        <v>9</v>
      </c>
      <c r="C6" s="3">
        <f>VLOOKUP($A6,Elchpokal_Hilfe!$A$4:$I$12,3,FALSE)</f>
        <v>7</v>
      </c>
      <c r="D6" s="3">
        <f>VLOOKUP($A6,Elchpokal_Hilfe!$A$4:$I$12,4,FALSE)</f>
        <v>3</v>
      </c>
      <c r="E6" s="3">
        <f>VLOOKUP($A6,Elchpokal_Hilfe!$A$4:$I$12,5,FALSE)</f>
        <v>4</v>
      </c>
      <c r="F6" s="3">
        <f>VLOOKUP($A6,Elchpokal_Hilfe!$A$4:$I$12,6,FALSE)</f>
        <v>4</v>
      </c>
      <c r="G6" s="3">
        <f>VLOOKUP($A6,Elchpokal_Hilfe!$A$4:$I$12,7,FALSE)</f>
        <v>2.8333333333333335</v>
      </c>
      <c r="H6" s="3">
        <f>VLOOKUP($A6,Elchpokal_Hilfe!$A$4:$I$12,8,FALSE)</f>
        <v>29.833333333333332</v>
      </c>
      <c r="I6" s="4">
        <f>VLOOKUP($A6,Elchpokal_Hilfe!$A$4:$I$12,9,FALSE)</f>
        <v>5</v>
      </c>
    </row>
    <row r="7" spans="1:9" ht="12.75">
      <c r="A7" t="str">
        <f>Elchpokal_Hilfe!P9</f>
        <v>Tabor, Peter</v>
      </c>
      <c r="B7" s="3">
        <f>VLOOKUP($A7,Elchpokal_Hilfe!$A$4:$I$12,2,FALSE)</f>
        <v>10</v>
      </c>
      <c r="C7" s="3">
        <f>VLOOKUP($A7,Elchpokal_Hilfe!$A$4:$I$12,3,FALSE)</f>
        <v>3</v>
      </c>
      <c r="D7" s="3">
        <f>VLOOKUP($A7,Elchpokal_Hilfe!$A$4:$I$12,4,FALSE)</f>
        <v>5</v>
      </c>
      <c r="E7" s="3">
        <f>VLOOKUP($A7,Elchpokal_Hilfe!$A$4:$I$12,5,FALSE)</f>
        <v>6</v>
      </c>
      <c r="F7" s="3">
        <f>VLOOKUP($A7,Elchpokal_Hilfe!$A$4:$I$12,6,FALSE)</f>
        <v>8</v>
      </c>
      <c r="G7" s="3">
        <f>VLOOKUP($A7,Elchpokal_Hilfe!$A$4:$I$12,7,FALSE)</f>
        <v>0</v>
      </c>
      <c r="H7" s="3">
        <f>VLOOKUP($A7,Elchpokal_Hilfe!$A$4:$I$12,8,FALSE)</f>
        <v>32</v>
      </c>
      <c r="I7" s="4">
        <f>VLOOKUP($A7,Elchpokal_Hilfe!$A$4:$I$12,9,FALSE)</f>
        <v>6</v>
      </c>
    </row>
    <row r="8" spans="1:9" ht="12.75">
      <c r="A8" t="str">
        <f>Elchpokal_Hilfe!P10</f>
        <v>Gawlig, Christina</v>
      </c>
      <c r="B8" s="3">
        <f>VLOOKUP($A8,Elchpokal_Hilfe!$A$4:$I$12,2,FALSE)</f>
        <v>6.75</v>
      </c>
      <c r="C8" s="3">
        <f>VLOOKUP($A8,Elchpokal_Hilfe!$A$4:$I$12,3,FALSE)</f>
        <v>5</v>
      </c>
      <c r="D8" s="3">
        <f>VLOOKUP($A8,Elchpokal_Hilfe!$A$4:$I$12,4,FALSE)</f>
        <v>6</v>
      </c>
      <c r="E8" s="3">
        <f>VLOOKUP($A8,Elchpokal_Hilfe!$A$4:$I$12,5,FALSE)</f>
        <v>4.333333333333333</v>
      </c>
      <c r="F8" s="3">
        <f>VLOOKUP($A8,Elchpokal_Hilfe!$A$4:$I$12,6,FALSE)</f>
        <v>5</v>
      </c>
      <c r="G8" s="3">
        <f>VLOOKUP($A8,Elchpokal_Hilfe!$A$4:$I$12,7,FALSE)</f>
        <v>5</v>
      </c>
      <c r="H8" s="3">
        <f>VLOOKUP($A8,Elchpokal_Hilfe!$A$4:$I$12,8,FALSE)</f>
        <v>32.08333333333333</v>
      </c>
      <c r="I8" s="4">
        <f>VLOOKUP($A8,Elchpokal_Hilfe!$A$4:$I$12,9,FALSE)</f>
        <v>4</v>
      </c>
    </row>
    <row r="9" spans="1:9" ht="12.75">
      <c r="A9" t="str">
        <f>Elchpokal_Hilfe!P11</f>
        <v>Jezierski, Marie-Luise</v>
      </c>
      <c r="B9" s="3">
        <f>VLOOKUP($A9,Elchpokal_Hilfe!$A$4:$I$12,2,FALSE)</f>
        <v>9</v>
      </c>
      <c r="C9" s="3">
        <f>VLOOKUP($A9,Elchpokal_Hilfe!$A$4:$I$12,3,FALSE)</f>
        <v>5</v>
      </c>
      <c r="D9" s="3">
        <f>VLOOKUP($A9,Elchpokal_Hilfe!$A$4:$I$12,4,FALSE)</f>
        <v>4.666666666666667</v>
      </c>
      <c r="E9" s="3">
        <f>VLOOKUP($A9,Elchpokal_Hilfe!$A$4:$I$12,5,FALSE)</f>
        <v>4.333333333333333</v>
      </c>
      <c r="F9" s="3">
        <f>VLOOKUP($A9,Elchpokal_Hilfe!$A$4:$I$12,6,FALSE)</f>
        <v>3.8333333333333335</v>
      </c>
      <c r="G9" s="3">
        <f>VLOOKUP($A9,Elchpokal_Hilfe!$A$4:$I$12,7,FALSE)</f>
        <v>2.8333333333333335</v>
      </c>
      <c r="H9" s="3">
        <f>VLOOKUP($A9,Elchpokal_Hilfe!$A$4:$I$12,8,FALSE)</f>
        <v>29.666666666666664</v>
      </c>
      <c r="I9" s="4">
        <f>VLOOKUP($A9,Elchpokal_Hilfe!$A$4:$I$12,9,FALSE)</f>
        <v>1</v>
      </c>
    </row>
    <row r="10" spans="1:9" ht="12.75">
      <c r="A10" t="str">
        <f>Elchpokal_Hilfe!P12</f>
        <v>Jezierski, Paul</v>
      </c>
      <c r="B10" s="3">
        <f>VLOOKUP($A10,Elchpokal_Hilfe!$A$4:$I$12,2,FALSE)</f>
        <v>12</v>
      </c>
      <c r="C10" s="3">
        <f>VLOOKUP($A10,Elchpokal_Hilfe!$A$4:$I$12,3,FALSE)</f>
        <v>5</v>
      </c>
      <c r="D10" s="3">
        <f>VLOOKUP($A10,Elchpokal_Hilfe!$A$4:$I$12,4,FALSE)</f>
        <v>4.666666666666667</v>
      </c>
      <c r="E10" s="3">
        <f>VLOOKUP($A10,Elchpokal_Hilfe!$A$4:$I$12,5,FALSE)</f>
        <v>4.333333333333333</v>
      </c>
      <c r="F10" s="3">
        <f>VLOOKUP($A10,Elchpokal_Hilfe!$A$4:$I$12,6,FALSE)</f>
        <v>3.8333333333333335</v>
      </c>
      <c r="G10" s="3">
        <f>VLOOKUP($A10,Elchpokal_Hilfe!$A$4:$I$12,7,FALSE)</f>
        <v>2.8333333333333335</v>
      </c>
      <c r="H10" s="3">
        <f>VLOOKUP($A10,Elchpokal_Hilfe!$A$4:$I$12,8,FALSE)</f>
        <v>32.666666666666664</v>
      </c>
      <c r="I10" s="4">
        <f>VLOOKUP($A10,Elchpokal_Hilfe!$A$4:$I$12,9,FALSE)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4.8515625" style="0" bestFit="1" customWidth="1"/>
    <col min="3" max="3" width="4.57421875" style="0" bestFit="1" customWidth="1"/>
    <col min="4" max="4" width="4.28125" style="0" bestFit="1" customWidth="1"/>
    <col min="5" max="5" width="4.00390625" style="0" bestFit="1" customWidth="1"/>
    <col min="6" max="6" width="4.57421875" style="0" bestFit="1" customWidth="1"/>
    <col min="7" max="7" width="4.8515625" style="0" bestFit="1" customWidth="1"/>
    <col min="8" max="8" width="7.421875" style="0" bestFit="1" customWidth="1"/>
    <col min="9" max="9" width="6.140625" style="0" bestFit="1" customWidth="1"/>
    <col min="10" max="10" width="4.57421875" style="0" bestFit="1" customWidth="1"/>
    <col min="11" max="11" width="10.00390625" style="0" bestFit="1" customWidth="1"/>
    <col min="12" max="12" width="5.28125" style="0" bestFit="1" customWidth="1"/>
    <col min="13" max="13" width="19.00390625" style="0" bestFit="1" customWidth="1"/>
    <col min="14" max="14" width="10.00390625" style="0" bestFit="1" customWidth="1"/>
    <col min="15" max="15" width="5.28125" style="0" bestFit="1" customWidth="1"/>
    <col min="16" max="16" width="19.00390625" style="0" bestFit="1" customWidth="1"/>
    <col min="17" max="17" width="6.140625" style="0" bestFit="1" customWidth="1"/>
    <col min="18" max="18" width="8.00390625" style="0" bestFit="1" customWidth="1"/>
  </cols>
  <sheetData>
    <row r="1" spans="1:2" ht="12.75">
      <c r="A1" t="s">
        <v>20</v>
      </c>
      <c r="B1">
        <v>4</v>
      </c>
    </row>
    <row r="3" spans="1:16" ht="12.75">
      <c r="A3" t="s">
        <v>24</v>
      </c>
      <c r="B3" t="s">
        <v>13</v>
      </c>
      <c r="C3" t="s">
        <v>27</v>
      </c>
      <c r="D3" t="s">
        <v>14</v>
      </c>
      <c r="E3" t="s">
        <v>28</v>
      </c>
      <c r="F3" t="s">
        <v>15</v>
      </c>
      <c r="G3" t="s">
        <v>29</v>
      </c>
      <c r="H3" t="s">
        <v>9</v>
      </c>
      <c r="I3" t="s">
        <v>18</v>
      </c>
      <c r="J3" t="s">
        <v>19</v>
      </c>
      <c r="K3" t="s">
        <v>21</v>
      </c>
      <c r="M3" t="s">
        <v>19</v>
      </c>
      <c r="N3" t="s">
        <v>23</v>
      </c>
      <c r="O3" t="s">
        <v>22</v>
      </c>
      <c r="P3" t="s">
        <v>30</v>
      </c>
    </row>
    <row r="4" spans="1:16" ht="12.75">
      <c r="A4" s="2" t="s">
        <v>2</v>
      </c>
      <c r="B4" s="3">
        <f>IF(ISERROR(VLOOKUP($A4,Annen!$B$2:$C$13,2,FALSE)),Annen!$E$2,VLOOKUP($A4,Annen!$B$2:$C$13,2,FALSE))</f>
        <v>0</v>
      </c>
      <c r="C4" s="3">
        <f>IF(ISERROR(VLOOKUP($A4,'Velbert-Neviges'!$B$2:$C$13,2,FALSE)),'Velbert-Neviges'!$E$2,VLOOKUP($A4,'Velbert-Neviges'!$B$2:$C$13,2,FALSE))</f>
        <v>8</v>
      </c>
      <c r="D4" s="3">
        <f>IF(ISERROR(VLOOKUP($A4,Herbede!$B$2:$C$13,2,FALSE)),Herbede!$E$2,VLOOKUP($A4,Herbede!$B$2:$C$13,2,FALSE))</f>
        <v>4</v>
      </c>
      <c r="E4" s="3">
        <f>IF(ISERROR(VLOOKUP($A4,Brilon!$B$2:$C$13,2,FALSE)),Brilon!$E$2,VLOOKUP($A4,Brilon!$B$2:$C$13,2,FALSE))</f>
        <v>4.333333333333333</v>
      </c>
      <c r="F4" s="3">
        <f>IF(ISERROR(VLOOKUP($A4,Lüdenscheid!$B$2:$C$13,2,FALSE)),Lüdenscheid!$E$2,VLOOKUP($A4,Lüdenscheid!$B$2:$C$13,2,FALSE))</f>
        <v>3</v>
      </c>
      <c r="G4" s="3">
        <f>IF(ISERROR(VLOOKUP($A4,Gladbeck!$B$2:$C$13,2,FALSE)),Gladbeck!$E$2,VLOOKUP($A4,Gladbeck!$B$2:$C$13,2,FALSE))</f>
        <v>2.8333333333333335</v>
      </c>
      <c r="H4" s="3">
        <f>SUM(B4:G4)</f>
        <v>22.166666666666664</v>
      </c>
      <c r="I4">
        <f>IF(ISERROR(VLOOKUP($A4,Annen!$B$2:$C$13,2,FALSE)),0,1)+IF(ISERROR(VLOOKUP($A4,'Velbert-Neviges'!$B$2:$C$13,2,FALSE)),0,1)+IF(ISERROR(VLOOKUP($A4,Herbede!$B$2:$C$13,2,FALSE)),0,1)+IF(ISERROR(VLOOKUP($A4,Brilon!$B$2:$C$13,2,FALSE)),0,1)+IF(ISERROR(VLOOKUP($A4,Lüdenscheid!$B$2:$C$13,2,FALSE)),0,1)+IF(ISERROR(VLOOKUP($A4,Gladbeck!$B$2:$C$13,2,FALSE)),0,1)</f>
        <v>4</v>
      </c>
      <c r="J4">
        <v>1</v>
      </c>
      <c r="K4">
        <f>IF(I4&gt;=$B$1,0,100000-10000*I4)+H4+J4/100000</f>
        <v>22.166676666666664</v>
      </c>
      <c r="M4" t="str">
        <f>A4</f>
        <v>Eisermann, Bernd</v>
      </c>
      <c r="N4">
        <f aca="true" t="shared" si="0" ref="N4:N12">SMALL(K$4:K$12,O4)</f>
        <v>13.666746666666668</v>
      </c>
      <c r="O4">
        <v>1</v>
      </c>
      <c r="P4" t="str">
        <f aca="true" t="shared" si="1" ref="P4:P12">VLOOKUP(N4,$K$4:$M$12,3,FALSE)</f>
        <v>Romahn, Andreas</v>
      </c>
    </row>
    <row r="5" spans="1:16" ht="12.75">
      <c r="A5" s="2" t="s">
        <v>7</v>
      </c>
      <c r="B5" s="3">
        <f>IF(ISERROR(VLOOKUP($A5,Annen!$B$2:$C$13,2,FALSE)),Annen!$E$2,VLOOKUP($A5,Annen!$B$2:$C$13,2,FALSE))</f>
        <v>6.75</v>
      </c>
      <c r="C5" s="3">
        <f>IF(ISERROR(VLOOKUP($A5,'Velbert-Neviges'!$B$2:$C$13,2,FALSE)),'Velbert-Neviges'!$E$2,VLOOKUP($A5,'Velbert-Neviges'!$B$2:$C$13,2,FALSE))</f>
        <v>5</v>
      </c>
      <c r="D5" s="3">
        <f>IF(ISERROR(VLOOKUP($A5,Herbede!$B$2:$C$13,2,FALSE)),Herbede!$E$2,VLOOKUP($A5,Herbede!$B$2:$C$13,2,FALSE))</f>
        <v>6</v>
      </c>
      <c r="E5" s="3">
        <f>IF(ISERROR(VLOOKUP($A5,Brilon!$B$2:$C$13,2,FALSE)),Brilon!$E$2,VLOOKUP($A5,Brilon!$B$2:$C$13,2,FALSE))</f>
        <v>4.333333333333333</v>
      </c>
      <c r="F5" s="3">
        <f>IF(ISERROR(VLOOKUP($A5,Lüdenscheid!$B$2:$C$13,2,FALSE)),Lüdenscheid!$E$2,VLOOKUP($A5,Lüdenscheid!$B$2:$C$13,2,FALSE))</f>
        <v>5</v>
      </c>
      <c r="G5" s="3">
        <f>IF(ISERROR(VLOOKUP($A5,Gladbeck!$B$2:$C$13,2,FALSE)),Gladbeck!$E$2,VLOOKUP($A5,Gladbeck!$B$2:$C$13,2,FALSE))</f>
        <v>5</v>
      </c>
      <c r="H5" s="3">
        <f aca="true" t="shared" si="2" ref="H5:H12">SUM(B5:G5)</f>
        <v>32.08333333333333</v>
      </c>
      <c r="I5">
        <f>IF(ISERROR(VLOOKUP($A5,Annen!$B$2:$C$13,2,FALSE)),0,1)+IF(ISERROR(VLOOKUP($A5,'Velbert-Neviges'!$B$2:$C$13,2,FALSE)),0,1)+IF(ISERROR(VLOOKUP($A5,Herbede!$B$2:$C$13,2,FALSE)),0,1)+IF(ISERROR(VLOOKUP($A5,Brilon!$B$2:$C$13,2,FALSE)),0,1)+IF(ISERROR(VLOOKUP($A5,Lüdenscheid!$B$2:$C$13,2,FALSE)),0,1)+IF(ISERROR(VLOOKUP($A5,Gladbeck!$B$2:$C$13,2,FALSE)),0,1)</f>
        <v>4</v>
      </c>
      <c r="J5">
        <v>2</v>
      </c>
      <c r="K5">
        <f aca="true" t="shared" si="3" ref="K5:K12">IF(I5&gt;=$B$1,0,100000-10000*I5)+H5+J5/100000</f>
        <v>32.08335333333333</v>
      </c>
      <c r="M5" t="str">
        <f aca="true" t="shared" si="4" ref="M5:M12">A5</f>
        <v>Gawlig, Christina</v>
      </c>
      <c r="N5">
        <f t="shared" si="0"/>
        <v>19.833423333333332</v>
      </c>
      <c r="O5">
        <v>2</v>
      </c>
      <c r="P5" t="str">
        <f t="shared" si="1"/>
        <v>Schmidt, Olaf</v>
      </c>
    </row>
    <row r="6" spans="1:16" ht="12.75">
      <c r="A6" s="2" t="s">
        <v>5</v>
      </c>
      <c r="B6" s="3">
        <f>IF(ISERROR(VLOOKUP($A6,Annen!$B$2:$C$13,2,FALSE)),Annen!$E$2,VLOOKUP($A6,Annen!$B$2:$C$13,2,FALSE))</f>
        <v>9</v>
      </c>
      <c r="C6" s="3">
        <f>IF(ISERROR(VLOOKUP($A6,'Velbert-Neviges'!$B$2:$C$13,2,FALSE)),'Velbert-Neviges'!$E$2,VLOOKUP($A6,'Velbert-Neviges'!$B$2:$C$13,2,FALSE))</f>
        <v>7</v>
      </c>
      <c r="D6" s="3">
        <f>IF(ISERROR(VLOOKUP($A6,Herbede!$B$2:$C$13,2,FALSE)),Herbede!$E$2,VLOOKUP($A6,Herbede!$B$2:$C$13,2,FALSE))</f>
        <v>3</v>
      </c>
      <c r="E6" s="3">
        <f>IF(ISERROR(VLOOKUP($A6,Brilon!$B$2:$C$13,2,FALSE)),Brilon!$E$2,VLOOKUP($A6,Brilon!$B$2:$C$13,2,FALSE))</f>
        <v>4</v>
      </c>
      <c r="F6" s="3">
        <f>IF(ISERROR(VLOOKUP($A6,Lüdenscheid!$B$2:$C$13,2,FALSE)),Lüdenscheid!$E$2,VLOOKUP($A6,Lüdenscheid!$B$2:$C$13,2,FALSE))</f>
        <v>4</v>
      </c>
      <c r="G6" s="3">
        <f>IF(ISERROR(VLOOKUP($A6,Gladbeck!$B$2:$C$13,2,FALSE)),Gladbeck!$E$2,VLOOKUP($A6,Gladbeck!$B$2:$C$13,2,FALSE))</f>
        <v>2.8333333333333335</v>
      </c>
      <c r="H6" s="3">
        <f t="shared" si="2"/>
        <v>29.833333333333332</v>
      </c>
      <c r="I6">
        <f>IF(ISERROR(VLOOKUP($A6,Annen!$B$2:$C$13,2,FALSE)),0,1)+IF(ISERROR(VLOOKUP($A6,'Velbert-Neviges'!$B$2:$C$13,2,FALSE)),0,1)+IF(ISERROR(VLOOKUP($A6,Herbede!$B$2:$C$13,2,FALSE)),0,1)+IF(ISERROR(VLOOKUP($A6,Brilon!$B$2:$C$13,2,FALSE)),0,1)+IF(ISERROR(VLOOKUP($A6,Lüdenscheid!$B$2:$C$13,2,FALSE)),0,1)+IF(ISERROR(VLOOKUP($A6,Gladbeck!$B$2:$C$13,2,FALSE)),0,1)</f>
        <v>5</v>
      </c>
      <c r="J6">
        <v>3</v>
      </c>
      <c r="K6">
        <f t="shared" si="3"/>
        <v>29.83336333333333</v>
      </c>
      <c r="M6" t="str">
        <f t="shared" si="4"/>
        <v>Greiffendorf, Hellmut</v>
      </c>
      <c r="N6">
        <f t="shared" si="0"/>
        <v>22.166676666666664</v>
      </c>
      <c r="O6">
        <v>3</v>
      </c>
      <c r="P6" t="str">
        <f t="shared" si="1"/>
        <v>Eisermann, Bernd</v>
      </c>
    </row>
    <row r="7" spans="1:16" ht="12.75">
      <c r="A7" s="2" t="s">
        <v>12</v>
      </c>
      <c r="B7" s="3">
        <f>IF(ISERROR(VLOOKUP($A7,Annen!$B$2:$C$13,2,FALSE)),Annen!$E$2,VLOOKUP($A7,Annen!$B$2:$C$13,2,FALSE))</f>
        <v>11</v>
      </c>
      <c r="C7" s="3">
        <f>IF(ISERROR(VLOOKUP($A7,'Velbert-Neviges'!$B$2:$C$13,2,FALSE)),'Velbert-Neviges'!$E$2,VLOOKUP($A7,'Velbert-Neviges'!$B$2:$C$13,2,FALSE))</f>
        <v>4</v>
      </c>
      <c r="D7" s="3">
        <f>IF(ISERROR(VLOOKUP($A7,Herbede!$B$2:$C$13,2,FALSE)),Herbede!$E$2,VLOOKUP($A7,Herbede!$B$2:$C$13,2,FALSE))</f>
        <v>6</v>
      </c>
      <c r="E7" s="3">
        <f>IF(ISERROR(VLOOKUP($A7,Brilon!$B$2:$C$13,2,FALSE)),Brilon!$E$2,VLOOKUP($A7,Brilon!$B$2:$C$13,2,FALSE))</f>
        <v>2</v>
      </c>
      <c r="F7" s="3">
        <f>IF(ISERROR(VLOOKUP($A7,Lüdenscheid!$B$2:$C$13,2,FALSE)),Lüdenscheid!$E$2,VLOOKUP($A7,Lüdenscheid!$B$2:$C$13,2,FALSE))</f>
        <v>2</v>
      </c>
      <c r="G7" s="3">
        <f>IF(ISERROR(VLOOKUP($A7,Gladbeck!$B$2:$C$13,2,FALSE)),Gladbeck!$E$2,VLOOKUP($A7,Gladbeck!$B$2:$C$13,2,FALSE))</f>
        <v>1</v>
      </c>
      <c r="H7" s="3">
        <f t="shared" si="2"/>
        <v>26</v>
      </c>
      <c r="I7">
        <f>IF(ISERROR(VLOOKUP($A7,Annen!$B$2:$C$13,2,FALSE)),0,1)+IF(ISERROR(VLOOKUP($A7,'Velbert-Neviges'!$B$2:$C$13,2,FALSE)),0,1)+IF(ISERROR(VLOOKUP($A7,Herbede!$B$2:$C$13,2,FALSE)),0,1)+IF(ISERROR(VLOOKUP($A7,Brilon!$B$2:$C$13,2,FALSE)),0,1)+IF(ISERROR(VLOOKUP($A7,Lüdenscheid!$B$2:$C$13,2,FALSE)),0,1)+IF(ISERROR(VLOOKUP($A7,Gladbeck!$B$2:$C$13,2,FALSE)),0,1)</f>
        <v>6</v>
      </c>
      <c r="J7">
        <v>4</v>
      </c>
      <c r="K7">
        <f t="shared" si="3"/>
        <v>26.00004</v>
      </c>
      <c r="M7" t="str">
        <f t="shared" si="4"/>
        <v>Guthörl, Björn</v>
      </c>
      <c r="N7">
        <f t="shared" si="0"/>
        <v>26.00004</v>
      </c>
      <c r="O7">
        <v>4</v>
      </c>
      <c r="P7" t="str">
        <f t="shared" si="1"/>
        <v>Guthörl, Björn</v>
      </c>
    </row>
    <row r="8" spans="1:16" ht="12.75">
      <c r="A8" s="2" t="s">
        <v>26</v>
      </c>
      <c r="B8" s="3">
        <f>IF(ISERROR(VLOOKUP($A8,Annen!$B$2:$C$13,2,FALSE)),Annen!$E$2,VLOOKUP($A8,Annen!$B$2:$C$13,2,FALSE))</f>
        <v>9</v>
      </c>
      <c r="C8" s="3">
        <f>IF(ISERROR(VLOOKUP($A8,'Velbert-Neviges'!$B$2:$C$13,2,FALSE)),'Velbert-Neviges'!$E$2,VLOOKUP($A8,'Velbert-Neviges'!$B$2:$C$13,2,FALSE))</f>
        <v>5</v>
      </c>
      <c r="D8" s="3">
        <f>IF(ISERROR(VLOOKUP($A8,Herbede!$B$2:$C$13,2,FALSE)),Herbede!$E$2,VLOOKUP($A8,Herbede!$B$2:$C$13,2,FALSE))</f>
        <v>4.666666666666667</v>
      </c>
      <c r="E8" s="3">
        <f>IF(ISERROR(VLOOKUP($A8,Brilon!$B$2:$C$13,2,FALSE)),Brilon!$E$2,VLOOKUP($A8,Brilon!$B$2:$C$13,2,FALSE))</f>
        <v>4.333333333333333</v>
      </c>
      <c r="F8" s="3">
        <f>IF(ISERROR(VLOOKUP($A8,Lüdenscheid!$B$2:$C$13,2,FALSE)),Lüdenscheid!$E$2,VLOOKUP($A8,Lüdenscheid!$B$2:$C$13,2,FALSE))</f>
        <v>3.8333333333333335</v>
      </c>
      <c r="G8" s="3">
        <f>IF(ISERROR(VLOOKUP($A8,Gladbeck!$B$2:$C$13,2,FALSE)),Gladbeck!$E$2,VLOOKUP($A8,Gladbeck!$B$2:$C$13,2,FALSE))</f>
        <v>2.8333333333333335</v>
      </c>
      <c r="H8" s="3">
        <f t="shared" si="2"/>
        <v>29.666666666666664</v>
      </c>
      <c r="I8">
        <f>IF(ISERROR(VLOOKUP($A8,Annen!$B$2:$C$13,2,FALSE)),0,1)+IF(ISERROR(VLOOKUP($A8,'Velbert-Neviges'!$B$2:$C$13,2,FALSE)),0,1)+IF(ISERROR(VLOOKUP($A8,Herbede!$B$2:$C$13,2,FALSE)),0,1)+IF(ISERROR(VLOOKUP($A8,Brilon!$B$2:$C$13,2,FALSE)),0,1)+IF(ISERROR(VLOOKUP($A8,Lüdenscheid!$B$2:$C$13,2,FALSE)),0,1)+IF(ISERROR(VLOOKUP($A8,Gladbeck!$B$2:$C$13,2,FALSE)),0,1)</f>
        <v>1</v>
      </c>
      <c r="J8">
        <v>5</v>
      </c>
      <c r="K8">
        <f t="shared" si="3"/>
        <v>90029.66671666667</v>
      </c>
      <c r="M8" t="str">
        <f t="shared" si="4"/>
        <v>Jezierski, Marie-Luise</v>
      </c>
      <c r="N8">
        <f t="shared" si="0"/>
        <v>29.83336333333333</v>
      </c>
      <c r="O8">
        <v>5</v>
      </c>
      <c r="P8" t="str">
        <f t="shared" si="1"/>
        <v>Greiffendorf, Hellmut</v>
      </c>
    </row>
    <row r="9" spans="1:16" ht="12.75">
      <c r="A9" s="2" t="s">
        <v>25</v>
      </c>
      <c r="B9" s="3">
        <f>IF(ISERROR(VLOOKUP($A9,Annen!$B$2:$C$13,2,FALSE)),Annen!$E$2,VLOOKUP($A9,Annen!$B$2:$C$13,2,FALSE))</f>
        <v>12</v>
      </c>
      <c r="C9" s="3">
        <f>IF(ISERROR(VLOOKUP($A9,'Velbert-Neviges'!$B$2:$C$13,2,FALSE)),'Velbert-Neviges'!$E$2,VLOOKUP($A9,'Velbert-Neviges'!$B$2:$C$13,2,FALSE))</f>
        <v>5</v>
      </c>
      <c r="D9" s="3">
        <f>IF(ISERROR(VLOOKUP($A9,Herbede!$B$2:$C$13,2,FALSE)),Herbede!$E$2,VLOOKUP($A9,Herbede!$B$2:$C$13,2,FALSE))</f>
        <v>4.666666666666667</v>
      </c>
      <c r="E9" s="3">
        <f>IF(ISERROR(VLOOKUP($A9,Brilon!$B$2:$C$13,2,FALSE)),Brilon!$E$2,VLOOKUP($A9,Brilon!$B$2:$C$13,2,FALSE))</f>
        <v>4.333333333333333</v>
      </c>
      <c r="F9" s="3">
        <f>IF(ISERROR(VLOOKUP($A9,Lüdenscheid!$B$2:$C$13,2,FALSE)),Lüdenscheid!$E$2,VLOOKUP($A9,Lüdenscheid!$B$2:$C$13,2,FALSE))</f>
        <v>3.8333333333333335</v>
      </c>
      <c r="G9" s="3">
        <f>IF(ISERROR(VLOOKUP($A9,Gladbeck!$B$2:$C$13,2,FALSE)),Gladbeck!$E$2,VLOOKUP($A9,Gladbeck!$B$2:$C$13,2,FALSE))</f>
        <v>2.8333333333333335</v>
      </c>
      <c r="H9" s="3">
        <f t="shared" si="2"/>
        <v>32.666666666666664</v>
      </c>
      <c r="I9">
        <f>IF(ISERROR(VLOOKUP($A9,Annen!$B$2:$C$13,2,FALSE)),0,1)+IF(ISERROR(VLOOKUP($A9,'Velbert-Neviges'!$B$2:$C$13,2,FALSE)),0,1)+IF(ISERROR(VLOOKUP($A9,Herbede!$B$2:$C$13,2,FALSE)),0,1)+IF(ISERROR(VLOOKUP($A9,Brilon!$B$2:$C$13,2,FALSE)),0,1)+IF(ISERROR(VLOOKUP($A9,Lüdenscheid!$B$2:$C$13,2,FALSE)),0,1)+IF(ISERROR(VLOOKUP($A9,Gladbeck!$B$2:$C$13,2,FALSE)),0,1)</f>
        <v>1</v>
      </c>
      <c r="J9">
        <v>6</v>
      </c>
      <c r="K9">
        <f t="shared" si="3"/>
        <v>90032.66672666668</v>
      </c>
      <c r="M9" t="str">
        <f t="shared" si="4"/>
        <v>Jezierski, Paul</v>
      </c>
      <c r="N9">
        <f t="shared" si="0"/>
        <v>32.0001</v>
      </c>
      <c r="O9">
        <v>6</v>
      </c>
      <c r="P9" t="str">
        <f t="shared" si="1"/>
        <v>Tabor, Peter</v>
      </c>
    </row>
    <row r="10" spans="1:16" ht="12.75">
      <c r="A10" s="2" t="s">
        <v>6</v>
      </c>
      <c r="B10" s="3">
        <f>IF(ISERROR(VLOOKUP($A10,Annen!$B$2:$C$13,2,FALSE)),Annen!$E$2,VLOOKUP($A10,Annen!$B$2:$C$13,2,FALSE))</f>
        <v>2</v>
      </c>
      <c r="C10" s="3">
        <f>IF(ISERROR(VLOOKUP($A10,'Velbert-Neviges'!$B$2:$C$13,2,FALSE)),'Velbert-Neviges'!$E$2,VLOOKUP($A10,'Velbert-Neviges'!$B$2:$C$13,2,FALSE))</f>
        <v>3</v>
      </c>
      <c r="D10" s="3">
        <f>IF(ISERROR(VLOOKUP($A10,Herbede!$B$2:$C$13,2,FALSE)),Herbede!$E$2,VLOOKUP($A10,Herbede!$B$2:$C$13,2,FALSE))</f>
        <v>4.666666666666667</v>
      </c>
      <c r="E10" s="3">
        <f>IF(ISERROR(VLOOKUP($A10,Brilon!$B$2:$C$13,2,FALSE)),Brilon!$E$2,VLOOKUP($A10,Brilon!$B$2:$C$13,2,FALSE))</f>
        <v>1</v>
      </c>
      <c r="F10" s="3">
        <f>IF(ISERROR(VLOOKUP($A10,Lüdenscheid!$B$2:$C$13,2,FALSE)),Lüdenscheid!$E$2,VLOOKUP($A10,Lüdenscheid!$B$2:$C$13,2,FALSE))</f>
        <v>1</v>
      </c>
      <c r="G10" s="3">
        <f>IF(ISERROR(VLOOKUP($A10,Gladbeck!$B$2:$C$13,2,FALSE)),Gladbeck!$E$2,VLOOKUP($A10,Gladbeck!$B$2:$C$13,2,FALSE))</f>
        <v>2</v>
      </c>
      <c r="H10" s="3">
        <f t="shared" si="2"/>
        <v>13.666666666666668</v>
      </c>
      <c r="I10">
        <f>IF(ISERROR(VLOOKUP($A10,Annen!$B$2:$C$13,2,FALSE)),0,1)+IF(ISERROR(VLOOKUP($A10,'Velbert-Neviges'!$B$2:$C$13,2,FALSE)),0,1)+IF(ISERROR(VLOOKUP($A10,Herbede!$B$2:$C$13,2,FALSE)),0,1)+IF(ISERROR(VLOOKUP($A10,Brilon!$B$2:$C$13,2,FALSE)),0,1)+IF(ISERROR(VLOOKUP($A10,Lüdenscheid!$B$2:$C$13,2,FALSE)),0,1)+IF(ISERROR(VLOOKUP($A10,Gladbeck!$B$2:$C$13,2,FALSE)),0,1)</f>
        <v>5</v>
      </c>
      <c r="J10">
        <v>8</v>
      </c>
      <c r="K10">
        <f t="shared" si="3"/>
        <v>13.666746666666668</v>
      </c>
      <c r="M10" t="str">
        <f t="shared" si="4"/>
        <v>Romahn, Andreas</v>
      </c>
      <c r="N10">
        <f t="shared" si="0"/>
        <v>32.08335333333333</v>
      </c>
      <c r="O10">
        <v>7</v>
      </c>
      <c r="P10" t="str">
        <f t="shared" si="1"/>
        <v>Gawlig, Christina</v>
      </c>
    </row>
    <row r="11" spans="1:16" ht="12.75">
      <c r="A11" s="2" t="s">
        <v>3</v>
      </c>
      <c r="B11" s="3">
        <f>IF(ISERROR(VLOOKUP($A11,Annen!$B$2:$C$13,2,FALSE)),Annen!$E$2,VLOOKUP($A11,Annen!$B$2:$C$13,2,FALSE))</f>
        <v>1</v>
      </c>
      <c r="C11" s="3">
        <f>IF(ISERROR(VLOOKUP($A11,'Velbert-Neviges'!$B$2:$C$13,2,FALSE)),'Velbert-Neviges'!$E$2,VLOOKUP($A11,'Velbert-Neviges'!$B$2:$C$13,2,FALSE))</f>
        <v>5</v>
      </c>
      <c r="D11" s="3">
        <f>IF(ISERROR(VLOOKUP($A11,Herbede!$B$2:$C$13,2,FALSE)),Herbede!$E$2,VLOOKUP($A11,Herbede!$B$2:$C$13,2,FALSE))</f>
        <v>4</v>
      </c>
      <c r="E11" s="3">
        <f>IF(ISERROR(VLOOKUP($A11,Brilon!$B$2:$C$13,2,FALSE)),Brilon!$E$2,VLOOKUP($A11,Brilon!$B$2:$C$13,2,FALSE))</f>
        <v>5</v>
      </c>
      <c r="F11" s="3">
        <f>IF(ISERROR(VLOOKUP($A11,Lüdenscheid!$B$2:$C$13,2,FALSE)),Lüdenscheid!$E$2,VLOOKUP($A11,Lüdenscheid!$B$2:$C$13,2,FALSE))</f>
        <v>3.8333333333333335</v>
      </c>
      <c r="G11" s="3">
        <f>IF(ISERROR(VLOOKUP($A11,Gladbeck!$B$2:$C$13,2,FALSE)),Gladbeck!$E$2,VLOOKUP($A11,Gladbeck!$B$2:$C$13,2,FALSE))</f>
        <v>1</v>
      </c>
      <c r="H11" s="3">
        <f t="shared" si="2"/>
        <v>19.833333333333332</v>
      </c>
      <c r="I11">
        <f>IF(ISERROR(VLOOKUP($A11,Annen!$B$2:$C$13,2,FALSE)),0,1)+IF(ISERROR(VLOOKUP($A11,'Velbert-Neviges'!$B$2:$C$13,2,FALSE)),0,1)+IF(ISERROR(VLOOKUP($A11,Herbede!$B$2:$C$13,2,FALSE)),0,1)+IF(ISERROR(VLOOKUP($A11,Brilon!$B$2:$C$13,2,FALSE)),0,1)+IF(ISERROR(VLOOKUP($A11,Lüdenscheid!$B$2:$C$13,2,FALSE)),0,1)+IF(ISERROR(VLOOKUP($A11,Gladbeck!$B$2:$C$13,2,FALSE)),0,1)</f>
        <v>5</v>
      </c>
      <c r="J11">
        <v>9</v>
      </c>
      <c r="K11">
        <f t="shared" si="3"/>
        <v>19.833423333333332</v>
      </c>
      <c r="M11" t="str">
        <f t="shared" si="4"/>
        <v>Schmidt, Olaf</v>
      </c>
      <c r="N11">
        <f t="shared" si="0"/>
        <v>90029.66671666667</v>
      </c>
      <c r="O11">
        <v>8</v>
      </c>
      <c r="P11" t="str">
        <f t="shared" si="1"/>
        <v>Jezierski, Marie-Luise</v>
      </c>
    </row>
    <row r="12" spans="1:16" ht="12.75">
      <c r="A12" s="2" t="s">
        <v>4</v>
      </c>
      <c r="B12" s="3">
        <f>IF(ISERROR(VLOOKUP($A12,Annen!$B$2:$C$13,2,FALSE)),Annen!$E$2,VLOOKUP($A12,Annen!$B$2:$C$13,2,FALSE))</f>
        <v>10</v>
      </c>
      <c r="C12" s="3">
        <f>IF(ISERROR(VLOOKUP($A12,'Velbert-Neviges'!$B$2:$C$13,2,FALSE)),'Velbert-Neviges'!$E$2,VLOOKUP($A12,'Velbert-Neviges'!$B$2:$C$13,2,FALSE))</f>
        <v>3</v>
      </c>
      <c r="D12" s="3">
        <f>IF(ISERROR(VLOOKUP($A12,Herbede!$B$2:$C$13,2,FALSE)),Herbede!$E$2,VLOOKUP($A12,Herbede!$B$2:$C$13,2,FALSE))</f>
        <v>5</v>
      </c>
      <c r="E12" s="3">
        <f>IF(ISERROR(VLOOKUP($A12,Brilon!$B$2:$C$13,2,FALSE)),Brilon!$E$2,VLOOKUP($A12,Brilon!$B$2:$C$13,2,FALSE))</f>
        <v>6</v>
      </c>
      <c r="F12" s="3">
        <f>IF(ISERROR(VLOOKUP($A12,Lüdenscheid!$B$2:$C$13,2,FALSE)),Lüdenscheid!$E$2,VLOOKUP($A12,Lüdenscheid!$B$2:$C$13,2,FALSE))</f>
        <v>8</v>
      </c>
      <c r="G12" s="3">
        <f>IF(ISERROR(VLOOKUP($A12,Gladbeck!$B$2:$C$13,2,FALSE)),Gladbeck!$E$2,VLOOKUP($A12,Gladbeck!$B$2:$C$13,2,FALSE))</f>
        <v>0</v>
      </c>
      <c r="H12" s="3">
        <f t="shared" si="2"/>
        <v>32</v>
      </c>
      <c r="I12">
        <f>IF(ISERROR(VLOOKUP($A12,Annen!$B$2:$C$13,2,FALSE)),0,1)+IF(ISERROR(VLOOKUP($A12,'Velbert-Neviges'!$B$2:$C$13,2,FALSE)),0,1)+IF(ISERROR(VLOOKUP($A12,Herbede!$B$2:$C$13,2,FALSE)),0,1)+IF(ISERROR(VLOOKUP($A12,Brilon!$B$2:$C$13,2,FALSE)),0,1)+IF(ISERROR(VLOOKUP($A12,Lüdenscheid!$B$2:$C$13,2,FALSE)),0,1)+IF(ISERROR(VLOOKUP($A12,Gladbeck!$B$2:$C$13,2,FALSE)),0,1)</f>
        <v>6</v>
      </c>
      <c r="J12">
        <v>10</v>
      </c>
      <c r="K12">
        <f t="shared" si="3"/>
        <v>32.0001</v>
      </c>
      <c r="M12" t="str">
        <f t="shared" si="4"/>
        <v>Tabor, Peter</v>
      </c>
      <c r="N12">
        <f t="shared" si="0"/>
        <v>90032.66672666668</v>
      </c>
      <c r="O12">
        <v>9</v>
      </c>
      <c r="P12" t="str">
        <f t="shared" si="1"/>
        <v>Jezierski, Paul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5" ht="12.75">
      <c r="B1" s="1" t="s">
        <v>16</v>
      </c>
      <c r="C1" s="1" t="s">
        <v>10</v>
      </c>
      <c r="E1" t="s">
        <v>17</v>
      </c>
    </row>
    <row r="2" spans="2:5" ht="12.75">
      <c r="B2" s="2" t="str">
        <f>B16</f>
        <v>Eisermann, Bernd</v>
      </c>
      <c r="C2">
        <f>B$58</f>
        <v>0</v>
      </c>
      <c r="D2" s="2"/>
      <c r="E2">
        <f>IF(COUNTIF(B2:B11,"&lt;&gt;0")&lt;&gt;0,SUMIF(B2:B11,"&lt;&gt;0",C2:C11)/COUNTIF(B2:B11,"&lt;&gt;0"),0)</f>
        <v>6.75</v>
      </c>
    </row>
    <row r="3" spans="2:4" ht="12.75">
      <c r="B3" s="2" t="str">
        <f>F16</f>
        <v>Tabor, Peter</v>
      </c>
      <c r="C3">
        <f>F$58</f>
        <v>10</v>
      </c>
      <c r="D3" s="2"/>
    </row>
    <row r="4" spans="2:4" ht="12.75">
      <c r="B4" s="2" t="str">
        <f>J16</f>
        <v>Schmidt, Olaf</v>
      </c>
      <c r="C4">
        <f>J$58</f>
        <v>1</v>
      </c>
      <c r="D4" s="2"/>
    </row>
    <row r="5" spans="2:4" ht="12.75">
      <c r="B5" s="2" t="str">
        <f>N16</f>
        <v>Guthörl, Björn</v>
      </c>
      <c r="C5">
        <f>N$58</f>
        <v>11</v>
      </c>
      <c r="D5" s="2"/>
    </row>
    <row r="6" spans="2:4" ht="12.75">
      <c r="B6" s="2" t="str">
        <f>R16</f>
        <v>Greiffendorf, Hellmut</v>
      </c>
      <c r="C6">
        <f>R$58</f>
        <v>9</v>
      </c>
      <c r="D6" s="2"/>
    </row>
    <row r="7" spans="2:4" ht="12.75">
      <c r="B7" s="2" t="str">
        <f>V16</f>
        <v>Romahn, Andreas</v>
      </c>
      <c r="C7">
        <f>V$58</f>
        <v>2</v>
      </c>
      <c r="D7" s="2"/>
    </row>
    <row r="8" spans="2:4" ht="12.75">
      <c r="B8" s="2" t="str">
        <f>Z16</f>
        <v>Jezierski, Paul</v>
      </c>
      <c r="C8">
        <f>Z$58</f>
        <v>12</v>
      </c>
      <c r="D8" s="2"/>
    </row>
    <row r="9" spans="2:4" ht="12.75">
      <c r="B9" s="2" t="str">
        <f>AD16</f>
        <v>Jezierski, Marie-Luise</v>
      </c>
      <c r="C9">
        <f>AD$58</f>
        <v>9</v>
      </c>
      <c r="D9" s="2"/>
    </row>
    <row r="10" spans="2:4" ht="12.75">
      <c r="B10" s="2">
        <f>AH16</f>
        <v>0</v>
      </c>
      <c r="C10">
        <f>AH$58</f>
        <v>0</v>
      </c>
      <c r="D10" s="2"/>
    </row>
    <row r="11" spans="2:4" ht="12.75">
      <c r="B11" s="2">
        <f>AL16</f>
        <v>0</v>
      </c>
      <c r="C11">
        <f>AL$58</f>
        <v>0</v>
      </c>
      <c r="D11" s="2"/>
    </row>
    <row r="15" spans="1:30" ht="12.75">
      <c r="A15" s="1" t="s">
        <v>0</v>
      </c>
      <c r="Z15" t="s">
        <v>1</v>
      </c>
      <c r="AD15" t="s">
        <v>11</v>
      </c>
    </row>
    <row r="16" spans="2:40" ht="12.75">
      <c r="B16" s="6" t="s">
        <v>2</v>
      </c>
      <c r="C16" s="6"/>
      <c r="D16" s="6"/>
      <c r="F16" s="6" t="s">
        <v>4</v>
      </c>
      <c r="G16" s="6"/>
      <c r="H16" s="6"/>
      <c r="J16" s="6" t="s">
        <v>3</v>
      </c>
      <c r="K16" s="6"/>
      <c r="L16" s="6"/>
      <c r="N16" s="6" t="s">
        <v>12</v>
      </c>
      <c r="O16" s="6"/>
      <c r="P16" s="6"/>
      <c r="R16" s="6" t="s">
        <v>5</v>
      </c>
      <c r="S16" s="6"/>
      <c r="T16" s="6"/>
      <c r="V16" s="6" t="s">
        <v>6</v>
      </c>
      <c r="W16" s="6"/>
      <c r="X16" s="6"/>
      <c r="Z16" s="6" t="s">
        <v>25</v>
      </c>
      <c r="AA16" s="6"/>
      <c r="AB16" s="6"/>
      <c r="AD16" s="6" t="s">
        <v>26</v>
      </c>
      <c r="AE16" s="6"/>
      <c r="AF16" s="6"/>
      <c r="AH16" s="6"/>
      <c r="AI16" s="6"/>
      <c r="AJ16" s="6"/>
      <c r="AL16" s="6"/>
      <c r="AM16" s="6"/>
      <c r="AN16" s="6"/>
    </row>
    <row r="17" spans="1:40" ht="12.75">
      <c r="A17" t="s">
        <v>8</v>
      </c>
      <c r="B17">
        <v>1</v>
      </c>
      <c r="C17">
        <v>2</v>
      </c>
      <c r="D17">
        <v>3</v>
      </c>
      <c r="E17" t="s">
        <v>8</v>
      </c>
      <c r="F17">
        <v>1</v>
      </c>
      <c r="G17">
        <v>2</v>
      </c>
      <c r="H17">
        <v>3</v>
      </c>
      <c r="I17" t="s">
        <v>8</v>
      </c>
      <c r="J17">
        <v>1</v>
      </c>
      <c r="K17">
        <v>2</v>
      </c>
      <c r="L17">
        <v>3</v>
      </c>
      <c r="M17" t="s">
        <v>8</v>
      </c>
      <c r="N17">
        <v>1</v>
      </c>
      <c r="O17">
        <v>2</v>
      </c>
      <c r="P17">
        <v>3</v>
      </c>
      <c r="Q17" t="s">
        <v>8</v>
      </c>
      <c r="R17">
        <v>1</v>
      </c>
      <c r="S17">
        <v>2</v>
      </c>
      <c r="T17">
        <v>3</v>
      </c>
      <c r="U17" t="s">
        <v>8</v>
      </c>
      <c r="V17">
        <v>1</v>
      </c>
      <c r="W17">
        <v>2</v>
      </c>
      <c r="X17">
        <v>3</v>
      </c>
      <c r="Y17" t="s">
        <v>8</v>
      </c>
      <c r="Z17">
        <v>1</v>
      </c>
      <c r="AA17">
        <v>2</v>
      </c>
      <c r="AB17">
        <v>3</v>
      </c>
      <c r="AC17" t="s">
        <v>8</v>
      </c>
      <c r="AD17">
        <v>1</v>
      </c>
      <c r="AE17">
        <v>2</v>
      </c>
      <c r="AF17">
        <v>3</v>
      </c>
      <c r="AG17" t="s">
        <v>8</v>
      </c>
      <c r="AH17">
        <v>1</v>
      </c>
      <c r="AI17">
        <v>2</v>
      </c>
      <c r="AJ17">
        <v>3</v>
      </c>
      <c r="AK17" t="s">
        <v>8</v>
      </c>
      <c r="AL17">
        <v>1</v>
      </c>
      <c r="AM17">
        <v>2</v>
      </c>
      <c r="AN17">
        <v>3</v>
      </c>
    </row>
    <row r="18" spans="1:37" ht="12.75">
      <c r="A18">
        <v>1</v>
      </c>
      <c r="B18">
        <v>1</v>
      </c>
      <c r="C18">
        <v>1</v>
      </c>
      <c r="D18">
        <v>2</v>
      </c>
      <c r="E18">
        <v>1</v>
      </c>
      <c r="F18">
        <v>1</v>
      </c>
      <c r="G18">
        <v>1</v>
      </c>
      <c r="H18">
        <v>1</v>
      </c>
      <c r="I18">
        <v>1</v>
      </c>
      <c r="J18">
        <v>2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2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2</v>
      </c>
      <c r="AB18">
        <v>1</v>
      </c>
      <c r="AC18">
        <v>1</v>
      </c>
      <c r="AD18">
        <v>2</v>
      </c>
      <c r="AE18">
        <v>2</v>
      </c>
      <c r="AF18">
        <v>1</v>
      </c>
      <c r="AG18">
        <v>1</v>
      </c>
      <c r="AK18">
        <v>1</v>
      </c>
    </row>
    <row r="19" spans="1:37" ht="12.75">
      <c r="A19">
        <v>2</v>
      </c>
      <c r="B19">
        <v>1</v>
      </c>
      <c r="C19">
        <v>2</v>
      </c>
      <c r="D19">
        <v>1</v>
      </c>
      <c r="E19">
        <v>2</v>
      </c>
      <c r="F19">
        <v>1</v>
      </c>
      <c r="G19">
        <v>2</v>
      </c>
      <c r="H19">
        <v>1</v>
      </c>
      <c r="I19">
        <v>2</v>
      </c>
      <c r="J19">
        <v>1</v>
      </c>
      <c r="K19">
        <v>1</v>
      </c>
      <c r="L19">
        <v>1</v>
      </c>
      <c r="M19">
        <v>2</v>
      </c>
      <c r="N19">
        <v>1</v>
      </c>
      <c r="O19">
        <v>1</v>
      </c>
      <c r="P19">
        <v>1</v>
      </c>
      <c r="Q19">
        <v>2</v>
      </c>
      <c r="R19">
        <v>2</v>
      </c>
      <c r="S19">
        <v>2</v>
      </c>
      <c r="T19">
        <v>1</v>
      </c>
      <c r="U19">
        <v>2</v>
      </c>
      <c r="V19">
        <v>2</v>
      </c>
      <c r="W19">
        <v>1</v>
      </c>
      <c r="X19">
        <v>1</v>
      </c>
      <c r="Y19">
        <v>2</v>
      </c>
      <c r="Z19">
        <v>2</v>
      </c>
      <c r="AA19">
        <v>3</v>
      </c>
      <c r="AB19">
        <v>2</v>
      </c>
      <c r="AC19">
        <v>2</v>
      </c>
      <c r="AD19">
        <v>1</v>
      </c>
      <c r="AE19">
        <v>1</v>
      </c>
      <c r="AF19">
        <v>1</v>
      </c>
      <c r="AG19">
        <v>2</v>
      </c>
      <c r="AK19">
        <v>2</v>
      </c>
    </row>
    <row r="20" spans="1:37" ht="12.75">
      <c r="A20">
        <v>3</v>
      </c>
      <c r="B20">
        <v>2</v>
      </c>
      <c r="C20">
        <v>1</v>
      </c>
      <c r="D20">
        <v>1</v>
      </c>
      <c r="E20">
        <v>3</v>
      </c>
      <c r="F20">
        <v>2</v>
      </c>
      <c r="G20">
        <v>5</v>
      </c>
      <c r="H20">
        <v>6</v>
      </c>
      <c r="I20">
        <v>3</v>
      </c>
      <c r="J20">
        <v>4</v>
      </c>
      <c r="K20">
        <v>2</v>
      </c>
      <c r="L20">
        <v>1</v>
      </c>
      <c r="M20">
        <v>3</v>
      </c>
      <c r="N20">
        <v>1</v>
      </c>
      <c r="O20">
        <v>7</v>
      </c>
      <c r="P20">
        <v>5</v>
      </c>
      <c r="Q20">
        <v>3</v>
      </c>
      <c r="R20">
        <v>1</v>
      </c>
      <c r="S20">
        <v>1</v>
      </c>
      <c r="T20">
        <v>2</v>
      </c>
      <c r="U20">
        <v>3</v>
      </c>
      <c r="V20">
        <v>2</v>
      </c>
      <c r="W20">
        <v>2</v>
      </c>
      <c r="X20">
        <v>7</v>
      </c>
      <c r="Y20">
        <v>3</v>
      </c>
      <c r="Z20">
        <v>2</v>
      </c>
      <c r="AA20">
        <v>1</v>
      </c>
      <c r="AB20">
        <v>6</v>
      </c>
      <c r="AC20">
        <v>3</v>
      </c>
      <c r="AD20">
        <v>2</v>
      </c>
      <c r="AE20">
        <v>4</v>
      </c>
      <c r="AF20">
        <v>1</v>
      </c>
      <c r="AG20">
        <v>3</v>
      </c>
      <c r="AK20">
        <v>3</v>
      </c>
    </row>
    <row r="21" spans="1:37" ht="12.75">
      <c r="A21">
        <v>4</v>
      </c>
      <c r="B21">
        <v>1</v>
      </c>
      <c r="C21">
        <v>1</v>
      </c>
      <c r="D21">
        <v>2</v>
      </c>
      <c r="E21">
        <v>4</v>
      </c>
      <c r="F21">
        <v>1</v>
      </c>
      <c r="G21">
        <v>1</v>
      </c>
      <c r="H21">
        <v>5</v>
      </c>
      <c r="I21">
        <v>4</v>
      </c>
      <c r="J21">
        <v>1</v>
      </c>
      <c r="K21">
        <v>1</v>
      </c>
      <c r="L21">
        <v>1</v>
      </c>
      <c r="M21">
        <v>4</v>
      </c>
      <c r="N21">
        <v>1</v>
      </c>
      <c r="O21">
        <v>2</v>
      </c>
      <c r="P21">
        <v>2</v>
      </c>
      <c r="Q21">
        <v>4</v>
      </c>
      <c r="R21">
        <v>2</v>
      </c>
      <c r="S21">
        <v>1</v>
      </c>
      <c r="T21">
        <v>4</v>
      </c>
      <c r="U21">
        <v>4</v>
      </c>
      <c r="V21">
        <v>1</v>
      </c>
      <c r="W21">
        <v>1</v>
      </c>
      <c r="X21">
        <v>2</v>
      </c>
      <c r="Y21">
        <v>4</v>
      </c>
      <c r="Z21">
        <v>5</v>
      </c>
      <c r="AA21">
        <v>1</v>
      </c>
      <c r="AB21">
        <v>2</v>
      </c>
      <c r="AC21">
        <v>4</v>
      </c>
      <c r="AD21">
        <v>1</v>
      </c>
      <c r="AE21">
        <v>3</v>
      </c>
      <c r="AF21">
        <v>2</v>
      </c>
      <c r="AG21">
        <v>4</v>
      </c>
      <c r="AK21">
        <v>4</v>
      </c>
    </row>
    <row r="22" spans="1:37" ht="12.75">
      <c r="A22">
        <v>5</v>
      </c>
      <c r="B22">
        <v>2</v>
      </c>
      <c r="C22">
        <v>1</v>
      </c>
      <c r="D22">
        <v>2</v>
      </c>
      <c r="E22">
        <v>5</v>
      </c>
      <c r="F22">
        <v>1</v>
      </c>
      <c r="G22">
        <v>3</v>
      </c>
      <c r="H22">
        <v>1</v>
      </c>
      <c r="I22">
        <v>5</v>
      </c>
      <c r="J22">
        <v>1</v>
      </c>
      <c r="K22">
        <v>2</v>
      </c>
      <c r="L22">
        <v>2</v>
      </c>
      <c r="M22">
        <v>5</v>
      </c>
      <c r="N22">
        <v>1</v>
      </c>
      <c r="O22">
        <v>1</v>
      </c>
      <c r="P22">
        <v>1</v>
      </c>
      <c r="Q22">
        <v>5</v>
      </c>
      <c r="R22">
        <v>2</v>
      </c>
      <c r="S22">
        <v>2</v>
      </c>
      <c r="T22">
        <v>1</v>
      </c>
      <c r="U22">
        <v>5</v>
      </c>
      <c r="V22">
        <v>1</v>
      </c>
      <c r="W22">
        <v>1</v>
      </c>
      <c r="X22">
        <v>2</v>
      </c>
      <c r="Y22">
        <v>5</v>
      </c>
      <c r="Z22">
        <v>2</v>
      </c>
      <c r="AA22">
        <v>2</v>
      </c>
      <c r="AB22">
        <v>1</v>
      </c>
      <c r="AC22">
        <v>5</v>
      </c>
      <c r="AD22">
        <v>2</v>
      </c>
      <c r="AE22">
        <v>2</v>
      </c>
      <c r="AF22">
        <v>4</v>
      </c>
      <c r="AG22">
        <v>5</v>
      </c>
      <c r="AK22">
        <v>5</v>
      </c>
    </row>
    <row r="23" spans="1:37" ht="12.75">
      <c r="A23">
        <v>6</v>
      </c>
      <c r="B23">
        <v>1</v>
      </c>
      <c r="C23">
        <v>1</v>
      </c>
      <c r="D23">
        <v>2</v>
      </c>
      <c r="E23">
        <v>6</v>
      </c>
      <c r="F23">
        <v>1</v>
      </c>
      <c r="G23">
        <v>2</v>
      </c>
      <c r="H23">
        <v>1</v>
      </c>
      <c r="I23">
        <v>6</v>
      </c>
      <c r="J23">
        <v>1</v>
      </c>
      <c r="K23">
        <v>2</v>
      </c>
      <c r="L23">
        <v>2</v>
      </c>
      <c r="M23">
        <v>6</v>
      </c>
      <c r="N23">
        <v>1</v>
      </c>
      <c r="O23">
        <v>1</v>
      </c>
      <c r="P23">
        <v>1</v>
      </c>
      <c r="Q23">
        <v>6</v>
      </c>
      <c r="R23">
        <v>2</v>
      </c>
      <c r="S23">
        <v>2</v>
      </c>
      <c r="T23">
        <v>2</v>
      </c>
      <c r="U23">
        <v>6</v>
      </c>
      <c r="V23">
        <v>2</v>
      </c>
      <c r="W23">
        <v>1</v>
      </c>
      <c r="X23">
        <v>1</v>
      </c>
      <c r="Y23">
        <v>6</v>
      </c>
      <c r="Z23">
        <v>2</v>
      </c>
      <c r="AA23">
        <v>1</v>
      </c>
      <c r="AB23">
        <v>1</v>
      </c>
      <c r="AC23">
        <v>6</v>
      </c>
      <c r="AD23">
        <v>1</v>
      </c>
      <c r="AE23">
        <v>2</v>
      </c>
      <c r="AF23">
        <v>1</v>
      </c>
      <c r="AG23">
        <v>6</v>
      </c>
      <c r="AK23">
        <v>6</v>
      </c>
    </row>
    <row r="24" spans="1:37" ht="12.75">
      <c r="A24">
        <v>7</v>
      </c>
      <c r="B24">
        <v>1</v>
      </c>
      <c r="C24">
        <v>2</v>
      </c>
      <c r="D24">
        <v>2</v>
      </c>
      <c r="E24">
        <v>7</v>
      </c>
      <c r="F24">
        <v>1</v>
      </c>
      <c r="G24">
        <v>1</v>
      </c>
      <c r="H24">
        <v>1</v>
      </c>
      <c r="I24">
        <v>7</v>
      </c>
      <c r="J24">
        <v>2</v>
      </c>
      <c r="K24">
        <v>1</v>
      </c>
      <c r="L24">
        <v>1</v>
      </c>
      <c r="M24">
        <v>7</v>
      </c>
      <c r="N24">
        <v>1</v>
      </c>
      <c r="O24">
        <v>2</v>
      </c>
      <c r="P24">
        <v>2</v>
      </c>
      <c r="Q24">
        <v>7</v>
      </c>
      <c r="R24">
        <v>1</v>
      </c>
      <c r="S24">
        <v>2</v>
      </c>
      <c r="T24">
        <v>2</v>
      </c>
      <c r="U24">
        <v>7</v>
      </c>
      <c r="V24">
        <v>1</v>
      </c>
      <c r="W24">
        <v>2</v>
      </c>
      <c r="X24">
        <v>1</v>
      </c>
      <c r="Y24">
        <v>7</v>
      </c>
      <c r="Z24">
        <v>2</v>
      </c>
      <c r="AA24">
        <v>2</v>
      </c>
      <c r="AB24">
        <v>2</v>
      </c>
      <c r="AC24">
        <v>7</v>
      </c>
      <c r="AD24">
        <v>2</v>
      </c>
      <c r="AE24">
        <v>2</v>
      </c>
      <c r="AF24">
        <v>2</v>
      </c>
      <c r="AG24">
        <v>7</v>
      </c>
      <c r="AK24">
        <v>7</v>
      </c>
    </row>
    <row r="25" spans="1:37" ht="12.75">
      <c r="A25">
        <v>8</v>
      </c>
      <c r="B25">
        <v>2</v>
      </c>
      <c r="C25">
        <v>2</v>
      </c>
      <c r="D25">
        <v>2</v>
      </c>
      <c r="E25">
        <v>8</v>
      </c>
      <c r="F25">
        <v>1</v>
      </c>
      <c r="G25">
        <v>2</v>
      </c>
      <c r="H25">
        <v>3</v>
      </c>
      <c r="I25">
        <v>8</v>
      </c>
      <c r="J25">
        <v>1</v>
      </c>
      <c r="K25">
        <v>2</v>
      </c>
      <c r="L25">
        <v>1</v>
      </c>
      <c r="M25">
        <v>8</v>
      </c>
      <c r="N25">
        <v>1</v>
      </c>
      <c r="O25">
        <v>1</v>
      </c>
      <c r="P25">
        <v>1</v>
      </c>
      <c r="Q25">
        <v>8</v>
      </c>
      <c r="R25">
        <v>2</v>
      </c>
      <c r="S25">
        <v>2</v>
      </c>
      <c r="T25">
        <v>3</v>
      </c>
      <c r="U25">
        <v>8</v>
      </c>
      <c r="V25">
        <v>2</v>
      </c>
      <c r="W25">
        <v>2</v>
      </c>
      <c r="X25">
        <v>1</v>
      </c>
      <c r="Y25">
        <v>8</v>
      </c>
      <c r="Z25">
        <v>1</v>
      </c>
      <c r="AA25">
        <v>2</v>
      </c>
      <c r="AB25">
        <v>1</v>
      </c>
      <c r="AC25">
        <v>8</v>
      </c>
      <c r="AD25">
        <v>1</v>
      </c>
      <c r="AE25">
        <v>2</v>
      </c>
      <c r="AF25">
        <v>1</v>
      </c>
      <c r="AG25">
        <v>8</v>
      </c>
      <c r="AK25">
        <v>8</v>
      </c>
    </row>
    <row r="26" spans="1:37" ht="12.75">
      <c r="A26">
        <v>9</v>
      </c>
      <c r="B26">
        <v>1</v>
      </c>
      <c r="C26">
        <v>1</v>
      </c>
      <c r="D26">
        <v>1</v>
      </c>
      <c r="E26">
        <v>9</v>
      </c>
      <c r="F26">
        <v>1</v>
      </c>
      <c r="G26">
        <v>1</v>
      </c>
      <c r="H26">
        <v>2</v>
      </c>
      <c r="I26">
        <v>9</v>
      </c>
      <c r="J26">
        <v>2</v>
      </c>
      <c r="K26">
        <v>1</v>
      </c>
      <c r="L26">
        <v>2</v>
      </c>
      <c r="M26">
        <v>9</v>
      </c>
      <c r="N26">
        <v>1</v>
      </c>
      <c r="O26">
        <v>3</v>
      </c>
      <c r="P26">
        <v>1</v>
      </c>
      <c r="Q26">
        <v>9</v>
      </c>
      <c r="R26">
        <v>1</v>
      </c>
      <c r="S26">
        <v>1</v>
      </c>
      <c r="T26">
        <v>1</v>
      </c>
      <c r="U26">
        <v>9</v>
      </c>
      <c r="V26">
        <v>2</v>
      </c>
      <c r="W26">
        <v>1</v>
      </c>
      <c r="X26">
        <v>1</v>
      </c>
      <c r="Y26">
        <v>9</v>
      </c>
      <c r="Z26">
        <v>2</v>
      </c>
      <c r="AA26">
        <v>2</v>
      </c>
      <c r="AB26">
        <v>2</v>
      </c>
      <c r="AC26">
        <v>9</v>
      </c>
      <c r="AD26">
        <v>2</v>
      </c>
      <c r="AE26">
        <v>2</v>
      </c>
      <c r="AF26">
        <v>2</v>
      </c>
      <c r="AG26">
        <v>9</v>
      </c>
      <c r="AK26">
        <v>9</v>
      </c>
    </row>
    <row r="27" spans="1:37" ht="12.75">
      <c r="A27">
        <v>10</v>
      </c>
      <c r="B27">
        <v>1</v>
      </c>
      <c r="C27">
        <v>1</v>
      </c>
      <c r="D27">
        <v>2</v>
      </c>
      <c r="E27">
        <v>10</v>
      </c>
      <c r="F27">
        <v>1</v>
      </c>
      <c r="G27">
        <v>3</v>
      </c>
      <c r="H27">
        <v>1</v>
      </c>
      <c r="I27">
        <v>10</v>
      </c>
      <c r="J27">
        <v>1</v>
      </c>
      <c r="K27">
        <v>1</v>
      </c>
      <c r="L27">
        <v>1</v>
      </c>
      <c r="M27">
        <v>10</v>
      </c>
      <c r="N27">
        <v>1</v>
      </c>
      <c r="O27">
        <v>1</v>
      </c>
      <c r="P27">
        <v>3</v>
      </c>
      <c r="Q27">
        <v>10</v>
      </c>
      <c r="R27">
        <v>2</v>
      </c>
      <c r="S27">
        <v>1</v>
      </c>
      <c r="T27">
        <v>1</v>
      </c>
      <c r="U27">
        <v>10</v>
      </c>
      <c r="V27">
        <v>1</v>
      </c>
      <c r="W27">
        <v>1</v>
      </c>
      <c r="X27">
        <v>1</v>
      </c>
      <c r="Y27">
        <v>10</v>
      </c>
      <c r="Z27">
        <v>1</v>
      </c>
      <c r="AA27">
        <v>1</v>
      </c>
      <c r="AB27">
        <v>1</v>
      </c>
      <c r="AC27">
        <v>10</v>
      </c>
      <c r="AD27">
        <v>2</v>
      </c>
      <c r="AE27">
        <v>1</v>
      </c>
      <c r="AF27">
        <v>1</v>
      </c>
      <c r="AG27">
        <v>10</v>
      </c>
      <c r="AK27">
        <v>10</v>
      </c>
    </row>
    <row r="28" spans="1:37" ht="12.75">
      <c r="A28">
        <v>11</v>
      </c>
      <c r="B28">
        <v>2</v>
      </c>
      <c r="C28">
        <v>2</v>
      </c>
      <c r="D28">
        <v>1</v>
      </c>
      <c r="E28">
        <v>11</v>
      </c>
      <c r="F28">
        <v>1</v>
      </c>
      <c r="G28">
        <v>3</v>
      </c>
      <c r="H28">
        <v>1</v>
      </c>
      <c r="I28">
        <v>11</v>
      </c>
      <c r="J28">
        <v>1</v>
      </c>
      <c r="K28">
        <v>1</v>
      </c>
      <c r="L28">
        <v>2</v>
      </c>
      <c r="M28">
        <v>11</v>
      </c>
      <c r="N28">
        <v>1</v>
      </c>
      <c r="O28">
        <v>1</v>
      </c>
      <c r="P28">
        <v>2</v>
      </c>
      <c r="Q28">
        <v>11</v>
      </c>
      <c r="R28">
        <v>2</v>
      </c>
      <c r="S28">
        <v>2</v>
      </c>
      <c r="T28">
        <v>2</v>
      </c>
      <c r="U28">
        <v>11</v>
      </c>
      <c r="V28">
        <v>1</v>
      </c>
      <c r="W28">
        <v>1</v>
      </c>
      <c r="X28">
        <v>1</v>
      </c>
      <c r="Y28">
        <v>11</v>
      </c>
      <c r="Z28">
        <v>5</v>
      </c>
      <c r="AA28">
        <v>2</v>
      </c>
      <c r="AB28">
        <v>2</v>
      </c>
      <c r="AC28">
        <v>11</v>
      </c>
      <c r="AD28">
        <v>2</v>
      </c>
      <c r="AE28">
        <v>2</v>
      </c>
      <c r="AF28">
        <v>1</v>
      </c>
      <c r="AG28">
        <v>11</v>
      </c>
      <c r="AK28">
        <v>11</v>
      </c>
    </row>
    <row r="29" spans="1:37" ht="12.75">
      <c r="A29">
        <v>12</v>
      </c>
      <c r="B29">
        <v>2</v>
      </c>
      <c r="C29">
        <v>2</v>
      </c>
      <c r="D29">
        <v>2</v>
      </c>
      <c r="E29">
        <v>12</v>
      </c>
      <c r="F29">
        <v>1</v>
      </c>
      <c r="G29">
        <v>2</v>
      </c>
      <c r="H29">
        <v>2</v>
      </c>
      <c r="I29">
        <v>12</v>
      </c>
      <c r="J29">
        <v>2</v>
      </c>
      <c r="K29">
        <v>1</v>
      </c>
      <c r="L29">
        <v>2</v>
      </c>
      <c r="M29">
        <v>12</v>
      </c>
      <c r="N29">
        <v>3</v>
      </c>
      <c r="O29">
        <v>5</v>
      </c>
      <c r="P29">
        <v>4</v>
      </c>
      <c r="Q29">
        <v>12</v>
      </c>
      <c r="R29">
        <v>3</v>
      </c>
      <c r="S29">
        <v>7</v>
      </c>
      <c r="T29">
        <v>2</v>
      </c>
      <c r="U29">
        <v>12</v>
      </c>
      <c r="V29">
        <v>2</v>
      </c>
      <c r="W29">
        <v>2</v>
      </c>
      <c r="X29">
        <v>1</v>
      </c>
      <c r="Y29">
        <v>12</v>
      </c>
      <c r="Z29">
        <v>6</v>
      </c>
      <c r="AA29">
        <v>5</v>
      </c>
      <c r="AB29">
        <v>3</v>
      </c>
      <c r="AC29">
        <v>12</v>
      </c>
      <c r="AD29">
        <v>4</v>
      </c>
      <c r="AE29">
        <v>5</v>
      </c>
      <c r="AF29">
        <v>5</v>
      </c>
      <c r="AG29">
        <v>12</v>
      </c>
      <c r="AK29">
        <v>12</v>
      </c>
    </row>
    <row r="30" spans="1:37" ht="12.75">
      <c r="A30">
        <v>13</v>
      </c>
      <c r="B30">
        <v>1</v>
      </c>
      <c r="C30">
        <v>1</v>
      </c>
      <c r="D30">
        <v>1</v>
      </c>
      <c r="E30">
        <v>13</v>
      </c>
      <c r="F30">
        <v>3</v>
      </c>
      <c r="G30">
        <v>2</v>
      </c>
      <c r="H30">
        <v>1</v>
      </c>
      <c r="I30">
        <v>13</v>
      </c>
      <c r="J30">
        <v>1</v>
      </c>
      <c r="K30">
        <v>1</v>
      </c>
      <c r="L30">
        <v>1</v>
      </c>
      <c r="M30">
        <v>13</v>
      </c>
      <c r="N30">
        <v>1</v>
      </c>
      <c r="O30">
        <v>3</v>
      </c>
      <c r="P30">
        <v>1</v>
      </c>
      <c r="Q30">
        <v>13</v>
      </c>
      <c r="R30">
        <v>1</v>
      </c>
      <c r="S30">
        <v>1</v>
      </c>
      <c r="T30">
        <v>1</v>
      </c>
      <c r="U30">
        <v>13</v>
      </c>
      <c r="V30">
        <v>2</v>
      </c>
      <c r="W30">
        <v>1</v>
      </c>
      <c r="X30">
        <v>1</v>
      </c>
      <c r="Y30">
        <v>13</v>
      </c>
      <c r="Z30">
        <v>1</v>
      </c>
      <c r="AA30">
        <v>1</v>
      </c>
      <c r="AB30">
        <v>1</v>
      </c>
      <c r="AC30">
        <v>13</v>
      </c>
      <c r="AD30">
        <v>1</v>
      </c>
      <c r="AE30">
        <v>3</v>
      </c>
      <c r="AF30">
        <v>1</v>
      </c>
      <c r="AG30">
        <v>13</v>
      </c>
      <c r="AK30">
        <v>13</v>
      </c>
    </row>
    <row r="31" spans="1:37" ht="12.75">
      <c r="A31">
        <v>14</v>
      </c>
      <c r="B31">
        <v>1</v>
      </c>
      <c r="C31">
        <v>1</v>
      </c>
      <c r="D31">
        <v>1</v>
      </c>
      <c r="E31">
        <v>14</v>
      </c>
      <c r="F31">
        <v>1</v>
      </c>
      <c r="G31">
        <v>1</v>
      </c>
      <c r="H31">
        <v>1</v>
      </c>
      <c r="I31">
        <v>14</v>
      </c>
      <c r="J31">
        <v>1</v>
      </c>
      <c r="K31">
        <v>1</v>
      </c>
      <c r="L31">
        <v>1</v>
      </c>
      <c r="M31">
        <v>14</v>
      </c>
      <c r="N31">
        <v>1</v>
      </c>
      <c r="O31">
        <v>1</v>
      </c>
      <c r="P31">
        <v>1</v>
      </c>
      <c r="Q31">
        <v>14</v>
      </c>
      <c r="R31">
        <v>1</v>
      </c>
      <c r="S31">
        <v>1</v>
      </c>
      <c r="T31">
        <v>1</v>
      </c>
      <c r="U31">
        <v>14</v>
      </c>
      <c r="V31">
        <v>1</v>
      </c>
      <c r="W31">
        <v>1</v>
      </c>
      <c r="X31">
        <v>1</v>
      </c>
      <c r="Y31">
        <v>14</v>
      </c>
      <c r="Z31">
        <v>1</v>
      </c>
      <c r="AA31">
        <v>1</v>
      </c>
      <c r="AB31">
        <v>1</v>
      </c>
      <c r="AC31">
        <v>14</v>
      </c>
      <c r="AD31">
        <v>1</v>
      </c>
      <c r="AE31">
        <v>2</v>
      </c>
      <c r="AF31">
        <v>1</v>
      </c>
      <c r="AG31">
        <v>14</v>
      </c>
      <c r="AK31">
        <v>14</v>
      </c>
    </row>
    <row r="32" spans="1:37" ht="12.75">
      <c r="A32">
        <v>15</v>
      </c>
      <c r="B32">
        <v>2</v>
      </c>
      <c r="C32">
        <v>2</v>
      </c>
      <c r="D32">
        <v>1</v>
      </c>
      <c r="E32">
        <v>15</v>
      </c>
      <c r="F32">
        <v>2</v>
      </c>
      <c r="G32">
        <v>3</v>
      </c>
      <c r="H32">
        <v>2</v>
      </c>
      <c r="I32">
        <v>15</v>
      </c>
      <c r="J32">
        <v>1</v>
      </c>
      <c r="K32">
        <v>2</v>
      </c>
      <c r="L32">
        <v>1</v>
      </c>
      <c r="M32">
        <v>15</v>
      </c>
      <c r="N32">
        <v>1</v>
      </c>
      <c r="O32">
        <v>5</v>
      </c>
      <c r="P32">
        <v>1</v>
      </c>
      <c r="Q32">
        <v>15</v>
      </c>
      <c r="R32">
        <v>3</v>
      </c>
      <c r="S32">
        <v>7</v>
      </c>
      <c r="T32">
        <v>3</v>
      </c>
      <c r="U32">
        <v>15</v>
      </c>
      <c r="V32">
        <v>1</v>
      </c>
      <c r="W32">
        <v>1</v>
      </c>
      <c r="X32">
        <v>2</v>
      </c>
      <c r="Y32">
        <v>15</v>
      </c>
      <c r="Z32">
        <v>4</v>
      </c>
      <c r="AA32">
        <v>2</v>
      </c>
      <c r="AB32">
        <v>2</v>
      </c>
      <c r="AC32">
        <v>15</v>
      </c>
      <c r="AD32">
        <v>1</v>
      </c>
      <c r="AE32">
        <v>3</v>
      </c>
      <c r="AF32">
        <v>1</v>
      </c>
      <c r="AG32">
        <v>15</v>
      </c>
      <c r="AK32">
        <v>15</v>
      </c>
    </row>
    <row r="33" spans="1:37" ht="12.75">
      <c r="A33">
        <v>16</v>
      </c>
      <c r="B33">
        <v>2</v>
      </c>
      <c r="C33">
        <v>2</v>
      </c>
      <c r="D33">
        <v>2</v>
      </c>
      <c r="E33">
        <v>16</v>
      </c>
      <c r="F33">
        <v>2</v>
      </c>
      <c r="G33">
        <v>2</v>
      </c>
      <c r="H33">
        <v>2</v>
      </c>
      <c r="I33">
        <v>16</v>
      </c>
      <c r="J33">
        <v>1</v>
      </c>
      <c r="K33">
        <v>1</v>
      </c>
      <c r="L33">
        <v>1</v>
      </c>
      <c r="M33">
        <v>16</v>
      </c>
      <c r="N33">
        <v>2</v>
      </c>
      <c r="O33">
        <v>2</v>
      </c>
      <c r="P33">
        <v>2</v>
      </c>
      <c r="Q33">
        <v>16</v>
      </c>
      <c r="R33">
        <v>2</v>
      </c>
      <c r="S33">
        <v>1</v>
      </c>
      <c r="T33">
        <v>1</v>
      </c>
      <c r="U33">
        <v>16</v>
      </c>
      <c r="V33">
        <v>2</v>
      </c>
      <c r="W33">
        <v>1</v>
      </c>
      <c r="X33">
        <v>1</v>
      </c>
      <c r="Y33">
        <v>16</v>
      </c>
      <c r="Z33">
        <v>1</v>
      </c>
      <c r="AA33">
        <v>1</v>
      </c>
      <c r="AB33">
        <v>2</v>
      </c>
      <c r="AC33">
        <v>16</v>
      </c>
      <c r="AD33">
        <v>2</v>
      </c>
      <c r="AE33">
        <v>2</v>
      </c>
      <c r="AF33">
        <v>2</v>
      </c>
      <c r="AG33">
        <v>16</v>
      </c>
      <c r="AK33">
        <v>16</v>
      </c>
    </row>
    <row r="34" spans="1:37" ht="12.75">
      <c r="A34">
        <v>17</v>
      </c>
      <c r="B34">
        <v>2</v>
      </c>
      <c r="C34">
        <v>1</v>
      </c>
      <c r="D34">
        <v>1</v>
      </c>
      <c r="E34">
        <v>17</v>
      </c>
      <c r="F34">
        <v>1</v>
      </c>
      <c r="G34">
        <v>1</v>
      </c>
      <c r="H34">
        <v>2</v>
      </c>
      <c r="I34">
        <v>17</v>
      </c>
      <c r="J34">
        <v>1</v>
      </c>
      <c r="K34">
        <v>1</v>
      </c>
      <c r="L34">
        <v>1</v>
      </c>
      <c r="M34">
        <v>17</v>
      </c>
      <c r="N34">
        <v>1</v>
      </c>
      <c r="O34">
        <v>3</v>
      </c>
      <c r="P34">
        <v>1</v>
      </c>
      <c r="Q34">
        <v>17</v>
      </c>
      <c r="R34">
        <v>1</v>
      </c>
      <c r="S34">
        <v>1</v>
      </c>
      <c r="T34">
        <v>1</v>
      </c>
      <c r="U34">
        <v>17</v>
      </c>
      <c r="V34">
        <v>1</v>
      </c>
      <c r="W34">
        <v>1</v>
      </c>
      <c r="X34">
        <v>2</v>
      </c>
      <c r="Y34">
        <v>17</v>
      </c>
      <c r="Z34">
        <v>5</v>
      </c>
      <c r="AA34">
        <v>4</v>
      </c>
      <c r="AB34">
        <v>1</v>
      </c>
      <c r="AC34">
        <v>17</v>
      </c>
      <c r="AD34">
        <v>2</v>
      </c>
      <c r="AE34">
        <v>1</v>
      </c>
      <c r="AF34">
        <v>1</v>
      </c>
      <c r="AG34">
        <v>17</v>
      </c>
      <c r="AK34">
        <v>17</v>
      </c>
    </row>
    <row r="35" spans="1:37" ht="12.75">
      <c r="A35">
        <v>18</v>
      </c>
      <c r="B35">
        <v>2</v>
      </c>
      <c r="C35">
        <v>2</v>
      </c>
      <c r="D35">
        <v>1</v>
      </c>
      <c r="E35">
        <v>18</v>
      </c>
      <c r="F35">
        <v>1</v>
      </c>
      <c r="G35">
        <v>2</v>
      </c>
      <c r="H35">
        <v>1</v>
      </c>
      <c r="I35">
        <v>18</v>
      </c>
      <c r="J35">
        <v>1</v>
      </c>
      <c r="K35">
        <v>1</v>
      </c>
      <c r="L35">
        <v>1</v>
      </c>
      <c r="M35">
        <v>18</v>
      </c>
      <c r="N35">
        <v>1</v>
      </c>
      <c r="O35">
        <v>2</v>
      </c>
      <c r="P35">
        <v>1</v>
      </c>
      <c r="Q35">
        <v>18</v>
      </c>
      <c r="R35">
        <v>2</v>
      </c>
      <c r="S35">
        <v>2</v>
      </c>
      <c r="T35">
        <v>2</v>
      </c>
      <c r="U35">
        <v>18</v>
      </c>
      <c r="V35">
        <v>2</v>
      </c>
      <c r="W35">
        <v>2</v>
      </c>
      <c r="X35">
        <v>2</v>
      </c>
      <c r="Y35">
        <v>18</v>
      </c>
      <c r="Z35">
        <v>2</v>
      </c>
      <c r="AA35">
        <v>2</v>
      </c>
      <c r="AB35">
        <v>2</v>
      </c>
      <c r="AC35">
        <v>18</v>
      </c>
      <c r="AD35">
        <v>3</v>
      </c>
      <c r="AE35">
        <v>2</v>
      </c>
      <c r="AF35">
        <v>2</v>
      </c>
      <c r="AG35">
        <v>18</v>
      </c>
      <c r="AK35">
        <v>18</v>
      </c>
    </row>
    <row r="36" spans="1:40" ht="12.75">
      <c r="A36" t="s">
        <v>9</v>
      </c>
      <c r="B36">
        <f>SUM(B18:B35)</f>
        <v>27</v>
      </c>
      <c r="C36">
        <f>SUM(C18:C35)</f>
        <v>26</v>
      </c>
      <c r="D36">
        <f>SUM(D18:D35)</f>
        <v>27</v>
      </c>
      <c r="E36" t="s">
        <v>9</v>
      </c>
      <c r="F36">
        <f>SUM(F18:F35)</f>
        <v>23</v>
      </c>
      <c r="G36">
        <f>SUM(G18:G35)</f>
        <v>37</v>
      </c>
      <c r="H36">
        <f>SUM(H18:H35)</f>
        <v>34</v>
      </c>
      <c r="I36" t="s">
        <v>9</v>
      </c>
      <c r="J36">
        <f>SUM(J18:J35)</f>
        <v>25</v>
      </c>
      <c r="K36">
        <f>SUM(K18:K35)</f>
        <v>23</v>
      </c>
      <c r="L36">
        <f>SUM(L18:L35)</f>
        <v>23</v>
      </c>
      <c r="M36" t="s">
        <v>9</v>
      </c>
      <c r="N36">
        <f>SUM(N18:N35)</f>
        <v>21</v>
      </c>
      <c r="O36">
        <f>SUM(O18:O35)</f>
        <v>42</v>
      </c>
      <c r="P36">
        <f>SUM(P18:P35)</f>
        <v>31</v>
      </c>
      <c r="Q36" t="s">
        <v>9</v>
      </c>
      <c r="R36">
        <f>SUM(R18:R35)</f>
        <v>31</v>
      </c>
      <c r="S36">
        <f>SUM(S18:S35)</f>
        <v>37</v>
      </c>
      <c r="T36">
        <f>SUM(T18:T35)</f>
        <v>32</v>
      </c>
      <c r="U36" t="s">
        <v>9</v>
      </c>
      <c r="V36">
        <f>SUM(V18:V35)</f>
        <v>27</v>
      </c>
      <c r="W36">
        <f>SUM(W18:W35)</f>
        <v>23</v>
      </c>
      <c r="X36">
        <f>SUM(X18:X35)</f>
        <v>29</v>
      </c>
      <c r="Y36" t="s">
        <v>9</v>
      </c>
      <c r="Z36">
        <f>SUM(Z18:Z35)</f>
        <v>45</v>
      </c>
      <c r="AA36">
        <f>SUM(AA18:AA35)</f>
        <v>35</v>
      </c>
      <c r="AB36">
        <f>SUM(AB18:AB35)</f>
        <v>33</v>
      </c>
      <c r="AC36" t="s">
        <v>9</v>
      </c>
      <c r="AD36">
        <f>SUM(AD18:AD35)</f>
        <v>32</v>
      </c>
      <c r="AE36">
        <f>SUM(AE18:AE35)</f>
        <v>41</v>
      </c>
      <c r="AF36">
        <f>SUM(AF18:AF35)</f>
        <v>30</v>
      </c>
      <c r="AG36" t="s">
        <v>9</v>
      </c>
      <c r="AH36">
        <f>SUM(AH18:AH35)</f>
        <v>0</v>
      </c>
      <c r="AI36">
        <f>SUM(AI18:AI35)</f>
        <v>0</v>
      </c>
      <c r="AJ36">
        <f>SUM(AJ18:AJ35)</f>
        <v>0</v>
      </c>
      <c r="AK36" t="s">
        <v>9</v>
      </c>
      <c r="AL36">
        <f>SUM(AL18:AL35)</f>
        <v>0</v>
      </c>
      <c r="AM36">
        <f>SUM(AM18:AM35)</f>
        <v>0</v>
      </c>
      <c r="AN36">
        <f>SUM(AN18:AN35)</f>
        <v>0</v>
      </c>
    </row>
    <row r="37" spans="4:32" ht="12.75">
      <c r="D37">
        <f>SUM(B36:D36)</f>
        <v>80</v>
      </c>
      <c r="H37">
        <f>SUM(F36:H36)</f>
        <v>94</v>
      </c>
      <c r="L37">
        <f>SUM(J36:L36)</f>
        <v>71</v>
      </c>
      <c r="P37">
        <f>SUM(N36:P36)</f>
        <v>94</v>
      </c>
      <c r="T37">
        <f>SUM(R36:T36)</f>
        <v>100</v>
      </c>
      <c r="X37">
        <f>SUM(V36:X36)</f>
        <v>79</v>
      </c>
      <c r="AB37">
        <f>SUM(Z36:AB36)</f>
        <v>113</v>
      </c>
      <c r="AF37">
        <f>SUM(AD36:AF36)</f>
        <v>103</v>
      </c>
    </row>
    <row r="39" spans="1:40" ht="12.75">
      <c r="A39" t="s">
        <v>8</v>
      </c>
      <c r="B39">
        <v>1</v>
      </c>
      <c r="C39">
        <v>2</v>
      </c>
      <c r="D39">
        <v>3</v>
      </c>
      <c r="E39" t="s">
        <v>8</v>
      </c>
      <c r="F39">
        <v>1</v>
      </c>
      <c r="G39">
        <v>2</v>
      </c>
      <c r="H39">
        <v>3</v>
      </c>
      <c r="I39" t="s">
        <v>8</v>
      </c>
      <c r="J39">
        <v>1</v>
      </c>
      <c r="K39">
        <v>2</v>
      </c>
      <c r="L39">
        <v>3</v>
      </c>
      <c r="M39" t="s">
        <v>8</v>
      </c>
      <c r="N39">
        <v>1</v>
      </c>
      <c r="O39">
        <v>2</v>
      </c>
      <c r="P39">
        <v>3</v>
      </c>
      <c r="Q39" t="s">
        <v>8</v>
      </c>
      <c r="R39">
        <v>1</v>
      </c>
      <c r="S39">
        <v>2</v>
      </c>
      <c r="T39">
        <v>3</v>
      </c>
      <c r="U39" t="s">
        <v>8</v>
      </c>
      <c r="V39">
        <v>1</v>
      </c>
      <c r="W39">
        <v>2</v>
      </c>
      <c r="X39">
        <v>3</v>
      </c>
      <c r="Y39" t="s">
        <v>8</v>
      </c>
      <c r="Z39">
        <v>1</v>
      </c>
      <c r="AA39">
        <v>2</v>
      </c>
      <c r="AB39">
        <v>3</v>
      </c>
      <c r="AC39" t="s">
        <v>8</v>
      </c>
      <c r="AD39">
        <v>1</v>
      </c>
      <c r="AE39">
        <v>2</v>
      </c>
      <c r="AF39">
        <v>3</v>
      </c>
      <c r="AG39" t="s">
        <v>8</v>
      </c>
      <c r="AH39">
        <v>1</v>
      </c>
      <c r="AI39">
        <v>2</v>
      </c>
      <c r="AJ39">
        <v>3</v>
      </c>
      <c r="AK39" t="s">
        <v>8</v>
      </c>
      <c r="AL39">
        <v>1</v>
      </c>
      <c r="AM39">
        <v>2</v>
      </c>
      <c r="AN39">
        <v>3</v>
      </c>
    </row>
    <row r="40" spans="1:40" ht="12.75">
      <c r="A40">
        <v>1</v>
      </c>
      <c r="B40">
        <f>IF(B18&lt;3,0,IF(B18&lt;6,1,2))</f>
        <v>0</v>
      </c>
      <c r="C40">
        <f>IF(C18&lt;3,0,IF(C18&lt;6,1,2))</f>
        <v>0</v>
      </c>
      <c r="D40">
        <f>IF(D18&lt;3,0,IF(D18&lt;6,1,2))</f>
        <v>0</v>
      </c>
      <c r="E40">
        <v>1</v>
      </c>
      <c r="F40">
        <f>IF(F18&lt;3,0,IF(F18&lt;6,1,2))</f>
        <v>0</v>
      </c>
      <c r="G40">
        <f>IF(G18&lt;3,0,IF(G18&lt;6,1,2))</f>
        <v>0</v>
      </c>
      <c r="H40">
        <f>IF(H18&lt;3,0,IF(H18&lt;6,1,2))</f>
        <v>0</v>
      </c>
      <c r="I40">
        <v>1</v>
      </c>
      <c r="J40">
        <f>IF(J18&lt;3,0,IF(J18&lt;6,1,2))</f>
        <v>0</v>
      </c>
      <c r="K40">
        <f>IF(K18&lt;3,0,IF(K18&lt;6,1,2))</f>
        <v>0</v>
      </c>
      <c r="L40">
        <f>IF(L18&lt;3,0,IF(L18&lt;6,1,2))</f>
        <v>0</v>
      </c>
      <c r="M40">
        <v>1</v>
      </c>
      <c r="N40">
        <f>IF(N18&lt;3,0,IF(N18&lt;6,1,2))</f>
        <v>0</v>
      </c>
      <c r="O40">
        <f>IF(O18&lt;3,0,IF(O18&lt;6,1,2))</f>
        <v>0</v>
      </c>
      <c r="P40">
        <f>IF(P18&lt;3,0,IF(P18&lt;6,1,2))</f>
        <v>0</v>
      </c>
      <c r="Q40">
        <v>1</v>
      </c>
      <c r="R40">
        <f>IF(R18&lt;3,0,IF(R18&lt;6,1,2))</f>
        <v>0</v>
      </c>
      <c r="S40">
        <f>IF(S18&lt;3,0,IF(S18&lt;6,1,2))</f>
        <v>0</v>
      </c>
      <c r="T40">
        <f>IF(T18&lt;3,0,IF(T18&lt;6,1,2))</f>
        <v>0</v>
      </c>
      <c r="U40">
        <v>1</v>
      </c>
      <c r="V40">
        <f>IF(V18&lt;3,0,IF(V18&lt;6,1,2))</f>
        <v>0</v>
      </c>
      <c r="W40">
        <f>IF(W18&lt;3,0,IF(W18&lt;6,1,2))</f>
        <v>0</v>
      </c>
      <c r="X40">
        <f>IF(X18&lt;3,0,IF(X18&lt;6,1,2))</f>
        <v>0</v>
      </c>
      <c r="Y40">
        <v>1</v>
      </c>
      <c r="Z40">
        <f>IF(Z18&lt;3,0,IF(Z18&lt;6,1,2))</f>
        <v>0</v>
      </c>
      <c r="AA40">
        <f>IF(AA18&lt;3,0,IF(AA18&lt;6,1,2))</f>
        <v>0</v>
      </c>
      <c r="AB40">
        <f>IF(AB18&lt;3,0,IF(AB18&lt;6,1,2))</f>
        <v>0</v>
      </c>
      <c r="AC40">
        <v>1</v>
      </c>
      <c r="AD40">
        <f>IF(AD18&lt;3,0,IF(AD18&lt;6,1,2))</f>
        <v>0</v>
      </c>
      <c r="AE40">
        <f>IF(AE18&lt;3,0,IF(AE18&lt;6,1,2))</f>
        <v>0</v>
      </c>
      <c r="AF40">
        <f>IF(AF18&lt;3,0,IF(AF18&lt;6,1,2))</f>
        <v>0</v>
      </c>
      <c r="AG40">
        <v>1</v>
      </c>
      <c r="AH40">
        <f>IF(AH18&lt;3,0,IF(AH18&lt;6,1,2))</f>
        <v>0</v>
      </c>
      <c r="AI40">
        <f>IF(AI18&lt;3,0,IF(AI18&lt;6,1,2))</f>
        <v>0</v>
      </c>
      <c r="AJ40">
        <f>IF(AJ18&lt;3,0,IF(AJ18&lt;6,1,2))</f>
        <v>0</v>
      </c>
      <c r="AK40">
        <v>1</v>
      </c>
      <c r="AL40">
        <f>IF(AL18&lt;3,0,IF(AL18&lt;6,1,2))</f>
        <v>0</v>
      </c>
      <c r="AM40">
        <f>IF(AM18&lt;3,0,IF(AM18&lt;6,1,2))</f>
        <v>0</v>
      </c>
      <c r="AN40">
        <f>IF(AN18&lt;3,0,IF(AN18&lt;6,1,2))</f>
        <v>0</v>
      </c>
    </row>
    <row r="41" spans="1:40" ht="12.75">
      <c r="A41">
        <v>2</v>
      </c>
      <c r="B41">
        <f aca="true" t="shared" si="0" ref="B41:D56">IF(B19&lt;3,0,IF(B19&lt;6,1,2))</f>
        <v>0</v>
      </c>
      <c r="C41">
        <f t="shared" si="0"/>
        <v>0</v>
      </c>
      <c r="D41">
        <f t="shared" si="0"/>
        <v>0</v>
      </c>
      <c r="E41">
        <v>2</v>
      </c>
      <c r="F41">
        <f aca="true" t="shared" si="1" ref="F41:H56">IF(F19&lt;3,0,IF(F19&lt;6,1,2))</f>
        <v>0</v>
      </c>
      <c r="G41">
        <f t="shared" si="1"/>
        <v>0</v>
      </c>
      <c r="H41">
        <f t="shared" si="1"/>
        <v>0</v>
      </c>
      <c r="I41">
        <v>2</v>
      </c>
      <c r="J41">
        <f aca="true" t="shared" si="2" ref="J41:L56">IF(J19&lt;3,0,IF(J19&lt;6,1,2))</f>
        <v>0</v>
      </c>
      <c r="K41">
        <f t="shared" si="2"/>
        <v>0</v>
      </c>
      <c r="L41">
        <f t="shared" si="2"/>
        <v>0</v>
      </c>
      <c r="M41">
        <v>2</v>
      </c>
      <c r="N41">
        <f aca="true" t="shared" si="3" ref="N41:P56">IF(N19&lt;3,0,IF(N19&lt;6,1,2))</f>
        <v>0</v>
      </c>
      <c r="O41">
        <f t="shared" si="3"/>
        <v>0</v>
      </c>
      <c r="P41">
        <f t="shared" si="3"/>
        <v>0</v>
      </c>
      <c r="Q41">
        <v>2</v>
      </c>
      <c r="R41">
        <f aca="true" t="shared" si="4" ref="R41:T56">IF(R19&lt;3,0,IF(R19&lt;6,1,2))</f>
        <v>0</v>
      </c>
      <c r="S41">
        <f t="shared" si="4"/>
        <v>0</v>
      </c>
      <c r="T41">
        <f t="shared" si="4"/>
        <v>0</v>
      </c>
      <c r="U41">
        <v>2</v>
      </c>
      <c r="V41">
        <f aca="true" t="shared" si="5" ref="V41:X56">IF(V19&lt;3,0,IF(V19&lt;6,1,2))</f>
        <v>0</v>
      </c>
      <c r="W41">
        <f t="shared" si="5"/>
        <v>0</v>
      </c>
      <c r="X41">
        <f t="shared" si="5"/>
        <v>0</v>
      </c>
      <c r="Y41">
        <v>2</v>
      </c>
      <c r="Z41">
        <f aca="true" t="shared" si="6" ref="Z41:AB56">IF(Z19&lt;3,0,IF(Z19&lt;6,1,2))</f>
        <v>0</v>
      </c>
      <c r="AA41">
        <f t="shared" si="6"/>
        <v>1</v>
      </c>
      <c r="AB41">
        <f t="shared" si="6"/>
        <v>0</v>
      </c>
      <c r="AC41">
        <v>2</v>
      </c>
      <c r="AD41">
        <f aca="true" t="shared" si="7" ref="AD41:AF56">IF(AD19&lt;3,0,IF(AD19&lt;6,1,2))</f>
        <v>0</v>
      </c>
      <c r="AE41">
        <f t="shared" si="7"/>
        <v>0</v>
      </c>
      <c r="AF41">
        <f t="shared" si="7"/>
        <v>0</v>
      </c>
      <c r="AG41">
        <v>2</v>
      </c>
      <c r="AH41">
        <f aca="true" t="shared" si="8" ref="AH41:AJ56">IF(AH19&lt;3,0,IF(AH19&lt;6,1,2))</f>
        <v>0</v>
      </c>
      <c r="AI41">
        <f t="shared" si="8"/>
        <v>0</v>
      </c>
      <c r="AJ41">
        <f t="shared" si="8"/>
        <v>0</v>
      </c>
      <c r="AK41">
        <v>2</v>
      </c>
      <c r="AL41">
        <f aca="true" t="shared" si="9" ref="AL41:AN56">IF(AL19&lt;3,0,IF(AL19&lt;6,1,2))</f>
        <v>0</v>
      </c>
      <c r="AM41">
        <f t="shared" si="9"/>
        <v>0</v>
      </c>
      <c r="AN41">
        <f t="shared" si="9"/>
        <v>0</v>
      </c>
    </row>
    <row r="42" spans="1:40" ht="12.75">
      <c r="A42">
        <v>3</v>
      </c>
      <c r="B42">
        <f t="shared" si="0"/>
        <v>0</v>
      </c>
      <c r="C42">
        <f t="shared" si="0"/>
        <v>0</v>
      </c>
      <c r="D42">
        <f t="shared" si="0"/>
        <v>0</v>
      </c>
      <c r="E42">
        <v>3</v>
      </c>
      <c r="F42">
        <f t="shared" si="1"/>
        <v>0</v>
      </c>
      <c r="G42">
        <f t="shared" si="1"/>
        <v>1</v>
      </c>
      <c r="H42">
        <f t="shared" si="1"/>
        <v>2</v>
      </c>
      <c r="I42">
        <v>3</v>
      </c>
      <c r="J42">
        <f t="shared" si="2"/>
        <v>1</v>
      </c>
      <c r="K42">
        <f t="shared" si="2"/>
        <v>0</v>
      </c>
      <c r="L42">
        <f t="shared" si="2"/>
        <v>0</v>
      </c>
      <c r="M42">
        <v>3</v>
      </c>
      <c r="N42">
        <f t="shared" si="3"/>
        <v>0</v>
      </c>
      <c r="O42">
        <f t="shared" si="3"/>
        <v>2</v>
      </c>
      <c r="P42">
        <f t="shared" si="3"/>
        <v>1</v>
      </c>
      <c r="Q42">
        <v>3</v>
      </c>
      <c r="R42">
        <f t="shared" si="4"/>
        <v>0</v>
      </c>
      <c r="S42">
        <f t="shared" si="4"/>
        <v>0</v>
      </c>
      <c r="T42">
        <f t="shared" si="4"/>
        <v>0</v>
      </c>
      <c r="U42">
        <v>3</v>
      </c>
      <c r="V42">
        <f t="shared" si="5"/>
        <v>0</v>
      </c>
      <c r="W42">
        <f t="shared" si="5"/>
        <v>0</v>
      </c>
      <c r="X42">
        <f t="shared" si="5"/>
        <v>2</v>
      </c>
      <c r="Y42">
        <v>3</v>
      </c>
      <c r="Z42">
        <f t="shared" si="6"/>
        <v>0</v>
      </c>
      <c r="AA42">
        <f t="shared" si="6"/>
        <v>0</v>
      </c>
      <c r="AB42">
        <f t="shared" si="6"/>
        <v>2</v>
      </c>
      <c r="AC42">
        <v>3</v>
      </c>
      <c r="AD42">
        <f t="shared" si="7"/>
        <v>0</v>
      </c>
      <c r="AE42">
        <f t="shared" si="7"/>
        <v>1</v>
      </c>
      <c r="AF42">
        <f t="shared" si="7"/>
        <v>0</v>
      </c>
      <c r="AG42">
        <v>3</v>
      </c>
      <c r="AH42">
        <f t="shared" si="8"/>
        <v>0</v>
      </c>
      <c r="AI42">
        <f t="shared" si="8"/>
        <v>0</v>
      </c>
      <c r="AJ42">
        <f t="shared" si="8"/>
        <v>0</v>
      </c>
      <c r="AK42">
        <v>3</v>
      </c>
      <c r="AL42">
        <f t="shared" si="9"/>
        <v>0</v>
      </c>
      <c r="AM42">
        <f t="shared" si="9"/>
        <v>0</v>
      </c>
      <c r="AN42">
        <f t="shared" si="9"/>
        <v>0</v>
      </c>
    </row>
    <row r="43" spans="1:40" ht="12.75">
      <c r="A43">
        <v>4</v>
      </c>
      <c r="B43">
        <f t="shared" si="0"/>
        <v>0</v>
      </c>
      <c r="C43">
        <f t="shared" si="0"/>
        <v>0</v>
      </c>
      <c r="D43">
        <f t="shared" si="0"/>
        <v>0</v>
      </c>
      <c r="E43">
        <v>4</v>
      </c>
      <c r="F43">
        <f t="shared" si="1"/>
        <v>0</v>
      </c>
      <c r="G43">
        <f t="shared" si="1"/>
        <v>0</v>
      </c>
      <c r="H43">
        <f t="shared" si="1"/>
        <v>1</v>
      </c>
      <c r="I43">
        <v>4</v>
      </c>
      <c r="J43">
        <f t="shared" si="2"/>
        <v>0</v>
      </c>
      <c r="K43">
        <f t="shared" si="2"/>
        <v>0</v>
      </c>
      <c r="L43">
        <f t="shared" si="2"/>
        <v>0</v>
      </c>
      <c r="M43">
        <v>4</v>
      </c>
      <c r="N43">
        <f t="shared" si="3"/>
        <v>0</v>
      </c>
      <c r="O43">
        <f t="shared" si="3"/>
        <v>0</v>
      </c>
      <c r="P43">
        <f t="shared" si="3"/>
        <v>0</v>
      </c>
      <c r="Q43">
        <v>4</v>
      </c>
      <c r="R43">
        <f t="shared" si="4"/>
        <v>0</v>
      </c>
      <c r="S43">
        <f t="shared" si="4"/>
        <v>0</v>
      </c>
      <c r="T43">
        <f t="shared" si="4"/>
        <v>1</v>
      </c>
      <c r="U43">
        <v>4</v>
      </c>
      <c r="V43">
        <f t="shared" si="5"/>
        <v>0</v>
      </c>
      <c r="W43">
        <f t="shared" si="5"/>
        <v>0</v>
      </c>
      <c r="X43">
        <f t="shared" si="5"/>
        <v>0</v>
      </c>
      <c r="Y43">
        <v>4</v>
      </c>
      <c r="Z43">
        <f t="shared" si="6"/>
        <v>1</v>
      </c>
      <c r="AA43">
        <f t="shared" si="6"/>
        <v>0</v>
      </c>
      <c r="AB43">
        <f t="shared" si="6"/>
        <v>0</v>
      </c>
      <c r="AC43">
        <v>4</v>
      </c>
      <c r="AD43">
        <f t="shared" si="7"/>
        <v>0</v>
      </c>
      <c r="AE43">
        <f t="shared" si="7"/>
        <v>1</v>
      </c>
      <c r="AF43">
        <f t="shared" si="7"/>
        <v>0</v>
      </c>
      <c r="AG43">
        <v>4</v>
      </c>
      <c r="AH43">
        <f t="shared" si="8"/>
        <v>0</v>
      </c>
      <c r="AI43">
        <f t="shared" si="8"/>
        <v>0</v>
      </c>
      <c r="AJ43">
        <f t="shared" si="8"/>
        <v>0</v>
      </c>
      <c r="AK43">
        <v>4</v>
      </c>
      <c r="AL43">
        <f t="shared" si="9"/>
        <v>0</v>
      </c>
      <c r="AM43">
        <f t="shared" si="9"/>
        <v>0</v>
      </c>
      <c r="AN43">
        <f t="shared" si="9"/>
        <v>0</v>
      </c>
    </row>
    <row r="44" spans="1:40" ht="12.75">
      <c r="A44">
        <v>5</v>
      </c>
      <c r="B44">
        <f t="shared" si="0"/>
        <v>0</v>
      </c>
      <c r="C44">
        <f t="shared" si="0"/>
        <v>0</v>
      </c>
      <c r="D44">
        <f t="shared" si="0"/>
        <v>0</v>
      </c>
      <c r="E44">
        <v>5</v>
      </c>
      <c r="F44">
        <f t="shared" si="1"/>
        <v>0</v>
      </c>
      <c r="G44">
        <f t="shared" si="1"/>
        <v>1</v>
      </c>
      <c r="H44">
        <f t="shared" si="1"/>
        <v>0</v>
      </c>
      <c r="I44">
        <v>5</v>
      </c>
      <c r="J44">
        <f t="shared" si="2"/>
        <v>0</v>
      </c>
      <c r="K44">
        <f t="shared" si="2"/>
        <v>0</v>
      </c>
      <c r="L44">
        <f t="shared" si="2"/>
        <v>0</v>
      </c>
      <c r="M44">
        <v>5</v>
      </c>
      <c r="N44">
        <f t="shared" si="3"/>
        <v>0</v>
      </c>
      <c r="O44">
        <f t="shared" si="3"/>
        <v>0</v>
      </c>
      <c r="P44">
        <f t="shared" si="3"/>
        <v>0</v>
      </c>
      <c r="Q44">
        <v>5</v>
      </c>
      <c r="R44">
        <f t="shared" si="4"/>
        <v>0</v>
      </c>
      <c r="S44">
        <f t="shared" si="4"/>
        <v>0</v>
      </c>
      <c r="T44">
        <f t="shared" si="4"/>
        <v>0</v>
      </c>
      <c r="U44">
        <v>5</v>
      </c>
      <c r="V44">
        <f t="shared" si="5"/>
        <v>0</v>
      </c>
      <c r="W44">
        <f t="shared" si="5"/>
        <v>0</v>
      </c>
      <c r="X44">
        <f t="shared" si="5"/>
        <v>0</v>
      </c>
      <c r="Y44">
        <v>5</v>
      </c>
      <c r="Z44">
        <f t="shared" si="6"/>
        <v>0</v>
      </c>
      <c r="AA44">
        <f t="shared" si="6"/>
        <v>0</v>
      </c>
      <c r="AB44">
        <f t="shared" si="6"/>
        <v>0</v>
      </c>
      <c r="AC44">
        <v>5</v>
      </c>
      <c r="AD44">
        <f t="shared" si="7"/>
        <v>0</v>
      </c>
      <c r="AE44">
        <f t="shared" si="7"/>
        <v>0</v>
      </c>
      <c r="AF44">
        <f t="shared" si="7"/>
        <v>1</v>
      </c>
      <c r="AG44">
        <v>5</v>
      </c>
      <c r="AH44">
        <f t="shared" si="8"/>
        <v>0</v>
      </c>
      <c r="AI44">
        <f t="shared" si="8"/>
        <v>0</v>
      </c>
      <c r="AJ44">
        <f t="shared" si="8"/>
        <v>0</v>
      </c>
      <c r="AK44">
        <v>5</v>
      </c>
      <c r="AL44">
        <f t="shared" si="9"/>
        <v>0</v>
      </c>
      <c r="AM44">
        <f t="shared" si="9"/>
        <v>0</v>
      </c>
      <c r="AN44">
        <f t="shared" si="9"/>
        <v>0</v>
      </c>
    </row>
    <row r="45" spans="1:40" ht="12.75">
      <c r="A45">
        <v>6</v>
      </c>
      <c r="B45">
        <f t="shared" si="0"/>
        <v>0</v>
      </c>
      <c r="C45">
        <f t="shared" si="0"/>
        <v>0</v>
      </c>
      <c r="D45">
        <f t="shared" si="0"/>
        <v>0</v>
      </c>
      <c r="E45">
        <v>6</v>
      </c>
      <c r="F45">
        <f t="shared" si="1"/>
        <v>0</v>
      </c>
      <c r="G45">
        <f t="shared" si="1"/>
        <v>0</v>
      </c>
      <c r="H45">
        <f t="shared" si="1"/>
        <v>0</v>
      </c>
      <c r="I45">
        <v>6</v>
      </c>
      <c r="J45">
        <f t="shared" si="2"/>
        <v>0</v>
      </c>
      <c r="K45">
        <f t="shared" si="2"/>
        <v>0</v>
      </c>
      <c r="L45">
        <f t="shared" si="2"/>
        <v>0</v>
      </c>
      <c r="M45">
        <v>6</v>
      </c>
      <c r="N45">
        <f t="shared" si="3"/>
        <v>0</v>
      </c>
      <c r="O45">
        <f t="shared" si="3"/>
        <v>0</v>
      </c>
      <c r="P45">
        <f t="shared" si="3"/>
        <v>0</v>
      </c>
      <c r="Q45">
        <v>6</v>
      </c>
      <c r="R45">
        <f t="shared" si="4"/>
        <v>0</v>
      </c>
      <c r="S45">
        <f t="shared" si="4"/>
        <v>0</v>
      </c>
      <c r="T45">
        <f t="shared" si="4"/>
        <v>0</v>
      </c>
      <c r="U45">
        <v>6</v>
      </c>
      <c r="V45">
        <f t="shared" si="5"/>
        <v>0</v>
      </c>
      <c r="W45">
        <f t="shared" si="5"/>
        <v>0</v>
      </c>
      <c r="X45">
        <f t="shared" si="5"/>
        <v>0</v>
      </c>
      <c r="Y45">
        <v>6</v>
      </c>
      <c r="Z45">
        <f t="shared" si="6"/>
        <v>0</v>
      </c>
      <c r="AA45">
        <f t="shared" si="6"/>
        <v>0</v>
      </c>
      <c r="AB45">
        <f t="shared" si="6"/>
        <v>0</v>
      </c>
      <c r="AC45">
        <v>6</v>
      </c>
      <c r="AD45">
        <f t="shared" si="7"/>
        <v>0</v>
      </c>
      <c r="AE45">
        <f t="shared" si="7"/>
        <v>0</v>
      </c>
      <c r="AF45">
        <f t="shared" si="7"/>
        <v>0</v>
      </c>
      <c r="AG45">
        <v>6</v>
      </c>
      <c r="AH45">
        <f t="shared" si="8"/>
        <v>0</v>
      </c>
      <c r="AI45">
        <f t="shared" si="8"/>
        <v>0</v>
      </c>
      <c r="AJ45">
        <f t="shared" si="8"/>
        <v>0</v>
      </c>
      <c r="AK45">
        <v>6</v>
      </c>
      <c r="AL45">
        <f t="shared" si="9"/>
        <v>0</v>
      </c>
      <c r="AM45">
        <f t="shared" si="9"/>
        <v>0</v>
      </c>
      <c r="AN45">
        <f t="shared" si="9"/>
        <v>0</v>
      </c>
    </row>
    <row r="46" spans="1:40" ht="12.75">
      <c r="A46">
        <v>7</v>
      </c>
      <c r="B46">
        <f t="shared" si="0"/>
        <v>0</v>
      </c>
      <c r="C46">
        <f t="shared" si="0"/>
        <v>0</v>
      </c>
      <c r="D46">
        <f t="shared" si="0"/>
        <v>0</v>
      </c>
      <c r="E46">
        <v>7</v>
      </c>
      <c r="F46">
        <f t="shared" si="1"/>
        <v>0</v>
      </c>
      <c r="G46">
        <f t="shared" si="1"/>
        <v>0</v>
      </c>
      <c r="H46">
        <f t="shared" si="1"/>
        <v>0</v>
      </c>
      <c r="I46">
        <v>7</v>
      </c>
      <c r="J46">
        <f t="shared" si="2"/>
        <v>0</v>
      </c>
      <c r="K46">
        <f t="shared" si="2"/>
        <v>0</v>
      </c>
      <c r="L46">
        <f t="shared" si="2"/>
        <v>0</v>
      </c>
      <c r="M46">
        <v>7</v>
      </c>
      <c r="N46">
        <f t="shared" si="3"/>
        <v>0</v>
      </c>
      <c r="O46">
        <f t="shared" si="3"/>
        <v>0</v>
      </c>
      <c r="P46">
        <f t="shared" si="3"/>
        <v>0</v>
      </c>
      <c r="Q46">
        <v>7</v>
      </c>
      <c r="R46">
        <f t="shared" si="4"/>
        <v>0</v>
      </c>
      <c r="S46">
        <f t="shared" si="4"/>
        <v>0</v>
      </c>
      <c r="T46">
        <f t="shared" si="4"/>
        <v>0</v>
      </c>
      <c r="U46">
        <v>7</v>
      </c>
      <c r="V46">
        <f t="shared" si="5"/>
        <v>0</v>
      </c>
      <c r="W46">
        <f t="shared" si="5"/>
        <v>0</v>
      </c>
      <c r="X46">
        <f t="shared" si="5"/>
        <v>0</v>
      </c>
      <c r="Y46">
        <v>7</v>
      </c>
      <c r="Z46">
        <f t="shared" si="6"/>
        <v>0</v>
      </c>
      <c r="AA46">
        <f t="shared" si="6"/>
        <v>0</v>
      </c>
      <c r="AB46">
        <f t="shared" si="6"/>
        <v>0</v>
      </c>
      <c r="AC46">
        <v>7</v>
      </c>
      <c r="AD46">
        <f t="shared" si="7"/>
        <v>0</v>
      </c>
      <c r="AE46">
        <f t="shared" si="7"/>
        <v>0</v>
      </c>
      <c r="AF46">
        <f t="shared" si="7"/>
        <v>0</v>
      </c>
      <c r="AG46">
        <v>7</v>
      </c>
      <c r="AH46">
        <f t="shared" si="8"/>
        <v>0</v>
      </c>
      <c r="AI46">
        <f t="shared" si="8"/>
        <v>0</v>
      </c>
      <c r="AJ46">
        <f t="shared" si="8"/>
        <v>0</v>
      </c>
      <c r="AK46">
        <v>7</v>
      </c>
      <c r="AL46">
        <f t="shared" si="9"/>
        <v>0</v>
      </c>
      <c r="AM46">
        <f t="shared" si="9"/>
        <v>0</v>
      </c>
      <c r="AN46">
        <f t="shared" si="9"/>
        <v>0</v>
      </c>
    </row>
    <row r="47" spans="1:40" ht="12.75">
      <c r="A47">
        <v>8</v>
      </c>
      <c r="B47">
        <f t="shared" si="0"/>
        <v>0</v>
      </c>
      <c r="C47">
        <f t="shared" si="0"/>
        <v>0</v>
      </c>
      <c r="D47">
        <f t="shared" si="0"/>
        <v>0</v>
      </c>
      <c r="E47">
        <v>8</v>
      </c>
      <c r="F47">
        <f t="shared" si="1"/>
        <v>0</v>
      </c>
      <c r="G47">
        <f t="shared" si="1"/>
        <v>0</v>
      </c>
      <c r="H47">
        <f t="shared" si="1"/>
        <v>1</v>
      </c>
      <c r="I47">
        <v>8</v>
      </c>
      <c r="J47">
        <f t="shared" si="2"/>
        <v>0</v>
      </c>
      <c r="K47">
        <f t="shared" si="2"/>
        <v>0</v>
      </c>
      <c r="L47">
        <f t="shared" si="2"/>
        <v>0</v>
      </c>
      <c r="M47">
        <v>8</v>
      </c>
      <c r="N47">
        <f t="shared" si="3"/>
        <v>0</v>
      </c>
      <c r="O47">
        <f t="shared" si="3"/>
        <v>0</v>
      </c>
      <c r="P47">
        <f t="shared" si="3"/>
        <v>0</v>
      </c>
      <c r="Q47">
        <v>8</v>
      </c>
      <c r="R47">
        <f t="shared" si="4"/>
        <v>0</v>
      </c>
      <c r="S47">
        <f t="shared" si="4"/>
        <v>0</v>
      </c>
      <c r="T47">
        <f t="shared" si="4"/>
        <v>1</v>
      </c>
      <c r="U47">
        <v>8</v>
      </c>
      <c r="V47">
        <f t="shared" si="5"/>
        <v>0</v>
      </c>
      <c r="W47">
        <f t="shared" si="5"/>
        <v>0</v>
      </c>
      <c r="X47">
        <f t="shared" si="5"/>
        <v>0</v>
      </c>
      <c r="Y47">
        <v>8</v>
      </c>
      <c r="Z47">
        <f t="shared" si="6"/>
        <v>0</v>
      </c>
      <c r="AA47">
        <f t="shared" si="6"/>
        <v>0</v>
      </c>
      <c r="AB47">
        <f t="shared" si="6"/>
        <v>0</v>
      </c>
      <c r="AC47">
        <v>8</v>
      </c>
      <c r="AD47">
        <f t="shared" si="7"/>
        <v>0</v>
      </c>
      <c r="AE47">
        <f t="shared" si="7"/>
        <v>0</v>
      </c>
      <c r="AF47">
        <f t="shared" si="7"/>
        <v>0</v>
      </c>
      <c r="AG47">
        <v>8</v>
      </c>
      <c r="AH47">
        <f t="shared" si="8"/>
        <v>0</v>
      </c>
      <c r="AI47">
        <f t="shared" si="8"/>
        <v>0</v>
      </c>
      <c r="AJ47">
        <f t="shared" si="8"/>
        <v>0</v>
      </c>
      <c r="AK47">
        <v>8</v>
      </c>
      <c r="AL47">
        <f t="shared" si="9"/>
        <v>0</v>
      </c>
      <c r="AM47">
        <f t="shared" si="9"/>
        <v>0</v>
      </c>
      <c r="AN47">
        <f t="shared" si="9"/>
        <v>0</v>
      </c>
    </row>
    <row r="48" spans="1:40" ht="12.75">
      <c r="A48">
        <v>9</v>
      </c>
      <c r="B48">
        <f t="shared" si="0"/>
        <v>0</v>
      </c>
      <c r="C48">
        <f t="shared" si="0"/>
        <v>0</v>
      </c>
      <c r="D48">
        <f t="shared" si="0"/>
        <v>0</v>
      </c>
      <c r="E48">
        <v>9</v>
      </c>
      <c r="F48">
        <f t="shared" si="1"/>
        <v>0</v>
      </c>
      <c r="G48">
        <f t="shared" si="1"/>
        <v>0</v>
      </c>
      <c r="H48">
        <f t="shared" si="1"/>
        <v>0</v>
      </c>
      <c r="I48">
        <v>9</v>
      </c>
      <c r="J48">
        <f t="shared" si="2"/>
        <v>0</v>
      </c>
      <c r="K48">
        <f t="shared" si="2"/>
        <v>0</v>
      </c>
      <c r="L48">
        <f t="shared" si="2"/>
        <v>0</v>
      </c>
      <c r="M48">
        <v>9</v>
      </c>
      <c r="N48">
        <f t="shared" si="3"/>
        <v>0</v>
      </c>
      <c r="O48">
        <f t="shared" si="3"/>
        <v>1</v>
      </c>
      <c r="P48">
        <f t="shared" si="3"/>
        <v>0</v>
      </c>
      <c r="Q48">
        <v>9</v>
      </c>
      <c r="R48">
        <f t="shared" si="4"/>
        <v>0</v>
      </c>
      <c r="S48">
        <f t="shared" si="4"/>
        <v>0</v>
      </c>
      <c r="T48">
        <f t="shared" si="4"/>
        <v>0</v>
      </c>
      <c r="U48">
        <v>9</v>
      </c>
      <c r="V48">
        <f t="shared" si="5"/>
        <v>0</v>
      </c>
      <c r="W48">
        <f t="shared" si="5"/>
        <v>0</v>
      </c>
      <c r="X48">
        <f t="shared" si="5"/>
        <v>0</v>
      </c>
      <c r="Y48">
        <v>9</v>
      </c>
      <c r="Z48">
        <f t="shared" si="6"/>
        <v>0</v>
      </c>
      <c r="AA48">
        <f t="shared" si="6"/>
        <v>0</v>
      </c>
      <c r="AB48">
        <f t="shared" si="6"/>
        <v>0</v>
      </c>
      <c r="AC48">
        <v>9</v>
      </c>
      <c r="AD48">
        <f t="shared" si="7"/>
        <v>0</v>
      </c>
      <c r="AE48">
        <f t="shared" si="7"/>
        <v>0</v>
      </c>
      <c r="AF48">
        <f t="shared" si="7"/>
        <v>0</v>
      </c>
      <c r="AG48">
        <v>9</v>
      </c>
      <c r="AH48">
        <f t="shared" si="8"/>
        <v>0</v>
      </c>
      <c r="AI48">
        <f t="shared" si="8"/>
        <v>0</v>
      </c>
      <c r="AJ48">
        <f t="shared" si="8"/>
        <v>0</v>
      </c>
      <c r="AK48">
        <v>9</v>
      </c>
      <c r="AL48">
        <f t="shared" si="9"/>
        <v>0</v>
      </c>
      <c r="AM48">
        <f t="shared" si="9"/>
        <v>0</v>
      </c>
      <c r="AN48">
        <f t="shared" si="9"/>
        <v>0</v>
      </c>
    </row>
    <row r="49" spans="1:40" ht="12.75">
      <c r="A49">
        <v>10</v>
      </c>
      <c r="B49">
        <f t="shared" si="0"/>
        <v>0</v>
      </c>
      <c r="C49">
        <f t="shared" si="0"/>
        <v>0</v>
      </c>
      <c r="D49">
        <f t="shared" si="0"/>
        <v>0</v>
      </c>
      <c r="E49">
        <v>10</v>
      </c>
      <c r="F49">
        <f t="shared" si="1"/>
        <v>0</v>
      </c>
      <c r="G49">
        <f t="shared" si="1"/>
        <v>1</v>
      </c>
      <c r="H49">
        <f t="shared" si="1"/>
        <v>0</v>
      </c>
      <c r="I49">
        <v>10</v>
      </c>
      <c r="J49">
        <f t="shared" si="2"/>
        <v>0</v>
      </c>
      <c r="K49">
        <f t="shared" si="2"/>
        <v>0</v>
      </c>
      <c r="L49">
        <f t="shared" si="2"/>
        <v>0</v>
      </c>
      <c r="M49">
        <v>10</v>
      </c>
      <c r="N49">
        <f t="shared" si="3"/>
        <v>0</v>
      </c>
      <c r="O49">
        <f t="shared" si="3"/>
        <v>0</v>
      </c>
      <c r="P49">
        <f t="shared" si="3"/>
        <v>1</v>
      </c>
      <c r="Q49">
        <v>10</v>
      </c>
      <c r="R49">
        <f t="shared" si="4"/>
        <v>0</v>
      </c>
      <c r="S49">
        <f t="shared" si="4"/>
        <v>0</v>
      </c>
      <c r="T49">
        <f t="shared" si="4"/>
        <v>0</v>
      </c>
      <c r="U49">
        <v>10</v>
      </c>
      <c r="V49">
        <f t="shared" si="5"/>
        <v>0</v>
      </c>
      <c r="W49">
        <f t="shared" si="5"/>
        <v>0</v>
      </c>
      <c r="X49">
        <f t="shared" si="5"/>
        <v>0</v>
      </c>
      <c r="Y49">
        <v>10</v>
      </c>
      <c r="Z49">
        <f t="shared" si="6"/>
        <v>0</v>
      </c>
      <c r="AA49">
        <f t="shared" si="6"/>
        <v>0</v>
      </c>
      <c r="AB49">
        <f t="shared" si="6"/>
        <v>0</v>
      </c>
      <c r="AC49">
        <v>10</v>
      </c>
      <c r="AD49">
        <f t="shared" si="7"/>
        <v>0</v>
      </c>
      <c r="AE49">
        <f t="shared" si="7"/>
        <v>0</v>
      </c>
      <c r="AF49">
        <f t="shared" si="7"/>
        <v>0</v>
      </c>
      <c r="AG49">
        <v>10</v>
      </c>
      <c r="AH49">
        <f t="shared" si="8"/>
        <v>0</v>
      </c>
      <c r="AI49">
        <f t="shared" si="8"/>
        <v>0</v>
      </c>
      <c r="AJ49">
        <f t="shared" si="8"/>
        <v>0</v>
      </c>
      <c r="AK49">
        <v>10</v>
      </c>
      <c r="AL49">
        <f t="shared" si="9"/>
        <v>0</v>
      </c>
      <c r="AM49">
        <f t="shared" si="9"/>
        <v>0</v>
      </c>
      <c r="AN49">
        <f t="shared" si="9"/>
        <v>0</v>
      </c>
    </row>
    <row r="50" spans="1:40" ht="12.75">
      <c r="A50">
        <v>11</v>
      </c>
      <c r="B50">
        <f t="shared" si="0"/>
        <v>0</v>
      </c>
      <c r="C50">
        <f t="shared" si="0"/>
        <v>0</v>
      </c>
      <c r="D50">
        <f t="shared" si="0"/>
        <v>0</v>
      </c>
      <c r="E50">
        <v>11</v>
      </c>
      <c r="F50">
        <f t="shared" si="1"/>
        <v>0</v>
      </c>
      <c r="G50">
        <f t="shared" si="1"/>
        <v>1</v>
      </c>
      <c r="H50">
        <f t="shared" si="1"/>
        <v>0</v>
      </c>
      <c r="I50">
        <v>11</v>
      </c>
      <c r="J50">
        <f t="shared" si="2"/>
        <v>0</v>
      </c>
      <c r="K50">
        <f t="shared" si="2"/>
        <v>0</v>
      </c>
      <c r="L50">
        <f t="shared" si="2"/>
        <v>0</v>
      </c>
      <c r="M50">
        <v>11</v>
      </c>
      <c r="N50">
        <f t="shared" si="3"/>
        <v>0</v>
      </c>
      <c r="O50">
        <f t="shared" si="3"/>
        <v>0</v>
      </c>
      <c r="P50">
        <f t="shared" si="3"/>
        <v>0</v>
      </c>
      <c r="Q50">
        <v>11</v>
      </c>
      <c r="R50">
        <f t="shared" si="4"/>
        <v>0</v>
      </c>
      <c r="S50">
        <f t="shared" si="4"/>
        <v>0</v>
      </c>
      <c r="T50">
        <f t="shared" si="4"/>
        <v>0</v>
      </c>
      <c r="U50">
        <v>11</v>
      </c>
      <c r="V50">
        <f t="shared" si="5"/>
        <v>0</v>
      </c>
      <c r="W50">
        <f t="shared" si="5"/>
        <v>0</v>
      </c>
      <c r="X50">
        <f t="shared" si="5"/>
        <v>0</v>
      </c>
      <c r="Y50">
        <v>11</v>
      </c>
      <c r="Z50">
        <f t="shared" si="6"/>
        <v>1</v>
      </c>
      <c r="AA50">
        <f t="shared" si="6"/>
        <v>0</v>
      </c>
      <c r="AB50">
        <f t="shared" si="6"/>
        <v>0</v>
      </c>
      <c r="AC50">
        <v>11</v>
      </c>
      <c r="AD50">
        <f t="shared" si="7"/>
        <v>0</v>
      </c>
      <c r="AE50">
        <f t="shared" si="7"/>
        <v>0</v>
      </c>
      <c r="AF50">
        <f t="shared" si="7"/>
        <v>0</v>
      </c>
      <c r="AG50">
        <v>11</v>
      </c>
      <c r="AH50">
        <f t="shared" si="8"/>
        <v>0</v>
      </c>
      <c r="AI50">
        <f t="shared" si="8"/>
        <v>0</v>
      </c>
      <c r="AJ50">
        <f t="shared" si="8"/>
        <v>0</v>
      </c>
      <c r="AK50">
        <v>11</v>
      </c>
      <c r="AL50">
        <f t="shared" si="9"/>
        <v>0</v>
      </c>
      <c r="AM50">
        <f t="shared" si="9"/>
        <v>0</v>
      </c>
      <c r="AN50">
        <f t="shared" si="9"/>
        <v>0</v>
      </c>
    </row>
    <row r="51" spans="1:40" ht="12.75">
      <c r="A51">
        <v>12</v>
      </c>
      <c r="B51">
        <f t="shared" si="0"/>
        <v>0</v>
      </c>
      <c r="C51">
        <f t="shared" si="0"/>
        <v>0</v>
      </c>
      <c r="D51">
        <f t="shared" si="0"/>
        <v>0</v>
      </c>
      <c r="E51">
        <v>12</v>
      </c>
      <c r="F51">
        <f t="shared" si="1"/>
        <v>0</v>
      </c>
      <c r="G51">
        <f t="shared" si="1"/>
        <v>0</v>
      </c>
      <c r="H51">
        <f t="shared" si="1"/>
        <v>0</v>
      </c>
      <c r="I51">
        <v>12</v>
      </c>
      <c r="J51">
        <f t="shared" si="2"/>
        <v>0</v>
      </c>
      <c r="K51">
        <f t="shared" si="2"/>
        <v>0</v>
      </c>
      <c r="L51">
        <f t="shared" si="2"/>
        <v>0</v>
      </c>
      <c r="M51">
        <v>12</v>
      </c>
      <c r="N51">
        <f t="shared" si="3"/>
        <v>1</v>
      </c>
      <c r="O51">
        <f t="shared" si="3"/>
        <v>1</v>
      </c>
      <c r="P51">
        <f t="shared" si="3"/>
        <v>1</v>
      </c>
      <c r="Q51">
        <v>12</v>
      </c>
      <c r="R51">
        <f t="shared" si="4"/>
        <v>1</v>
      </c>
      <c r="S51">
        <f t="shared" si="4"/>
        <v>2</v>
      </c>
      <c r="T51">
        <f t="shared" si="4"/>
        <v>0</v>
      </c>
      <c r="U51">
        <v>12</v>
      </c>
      <c r="V51">
        <f t="shared" si="5"/>
        <v>0</v>
      </c>
      <c r="W51">
        <f t="shared" si="5"/>
        <v>0</v>
      </c>
      <c r="X51">
        <f t="shared" si="5"/>
        <v>0</v>
      </c>
      <c r="Y51">
        <v>12</v>
      </c>
      <c r="Z51">
        <f t="shared" si="6"/>
        <v>2</v>
      </c>
      <c r="AA51">
        <f t="shared" si="6"/>
        <v>1</v>
      </c>
      <c r="AB51">
        <f t="shared" si="6"/>
        <v>1</v>
      </c>
      <c r="AC51">
        <v>12</v>
      </c>
      <c r="AD51">
        <f t="shared" si="7"/>
        <v>1</v>
      </c>
      <c r="AE51">
        <f t="shared" si="7"/>
        <v>1</v>
      </c>
      <c r="AF51">
        <f t="shared" si="7"/>
        <v>1</v>
      </c>
      <c r="AG51">
        <v>12</v>
      </c>
      <c r="AH51">
        <f t="shared" si="8"/>
        <v>0</v>
      </c>
      <c r="AI51">
        <f t="shared" si="8"/>
        <v>0</v>
      </c>
      <c r="AJ51">
        <f t="shared" si="8"/>
        <v>0</v>
      </c>
      <c r="AK51">
        <v>12</v>
      </c>
      <c r="AL51">
        <f t="shared" si="9"/>
        <v>0</v>
      </c>
      <c r="AM51">
        <f t="shared" si="9"/>
        <v>0</v>
      </c>
      <c r="AN51">
        <f t="shared" si="9"/>
        <v>0</v>
      </c>
    </row>
    <row r="52" spans="1:40" ht="12.75">
      <c r="A52">
        <v>13</v>
      </c>
      <c r="B52">
        <f t="shared" si="0"/>
        <v>0</v>
      </c>
      <c r="C52">
        <f t="shared" si="0"/>
        <v>0</v>
      </c>
      <c r="D52">
        <f t="shared" si="0"/>
        <v>0</v>
      </c>
      <c r="E52">
        <v>13</v>
      </c>
      <c r="F52">
        <f t="shared" si="1"/>
        <v>1</v>
      </c>
      <c r="G52">
        <f t="shared" si="1"/>
        <v>0</v>
      </c>
      <c r="H52">
        <f t="shared" si="1"/>
        <v>0</v>
      </c>
      <c r="I52">
        <v>13</v>
      </c>
      <c r="J52">
        <f t="shared" si="2"/>
        <v>0</v>
      </c>
      <c r="K52">
        <f t="shared" si="2"/>
        <v>0</v>
      </c>
      <c r="L52">
        <f t="shared" si="2"/>
        <v>0</v>
      </c>
      <c r="M52">
        <v>13</v>
      </c>
      <c r="N52">
        <f t="shared" si="3"/>
        <v>0</v>
      </c>
      <c r="O52">
        <f t="shared" si="3"/>
        <v>1</v>
      </c>
      <c r="P52">
        <f t="shared" si="3"/>
        <v>0</v>
      </c>
      <c r="Q52">
        <v>13</v>
      </c>
      <c r="R52">
        <f t="shared" si="4"/>
        <v>0</v>
      </c>
      <c r="S52">
        <f t="shared" si="4"/>
        <v>0</v>
      </c>
      <c r="T52">
        <f t="shared" si="4"/>
        <v>0</v>
      </c>
      <c r="U52">
        <v>13</v>
      </c>
      <c r="V52">
        <f t="shared" si="5"/>
        <v>0</v>
      </c>
      <c r="W52">
        <f t="shared" si="5"/>
        <v>0</v>
      </c>
      <c r="X52">
        <f t="shared" si="5"/>
        <v>0</v>
      </c>
      <c r="Y52">
        <v>13</v>
      </c>
      <c r="Z52">
        <f t="shared" si="6"/>
        <v>0</v>
      </c>
      <c r="AA52">
        <f t="shared" si="6"/>
        <v>0</v>
      </c>
      <c r="AB52">
        <f t="shared" si="6"/>
        <v>0</v>
      </c>
      <c r="AC52">
        <v>13</v>
      </c>
      <c r="AD52">
        <f t="shared" si="7"/>
        <v>0</v>
      </c>
      <c r="AE52">
        <f t="shared" si="7"/>
        <v>1</v>
      </c>
      <c r="AF52">
        <f t="shared" si="7"/>
        <v>0</v>
      </c>
      <c r="AG52">
        <v>13</v>
      </c>
      <c r="AH52">
        <f t="shared" si="8"/>
        <v>0</v>
      </c>
      <c r="AI52">
        <f t="shared" si="8"/>
        <v>0</v>
      </c>
      <c r="AJ52">
        <f t="shared" si="8"/>
        <v>0</v>
      </c>
      <c r="AK52">
        <v>13</v>
      </c>
      <c r="AL52">
        <f t="shared" si="9"/>
        <v>0</v>
      </c>
      <c r="AM52">
        <f t="shared" si="9"/>
        <v>0</v>
      </c>
      <c r="AN52">
        <f t="shared" si="9"/>
        <v>0</v>
      </c>
    </row>
    <row r="53" spans="1:40" ht="12.75">
      <c r="A53">
        <v>14</v>
      </c>
      <c r="B53">
        <f t="shared" si="0"/>
        <v>0</v>
      </c>
      <c r="C53">
        <f t="shared" si="0"/>
        <v>0</v>
      </c>
      <c r="D53">
        <f t="shared" si="0"/>
        <v>0</v>
      </c>
      <c r="E53">
        <v>14</v>
      </c>
      <c r="F53">
        <f t="shared" si="1"/>
        <v>0</v>
      </c>
      <c r="G53">
        <f t="shared" si="1"/>
        <v>0</v>
      </c>
      <c r="H53">
        <f t="shared" si="1"/>
        <v>0</v>
      </c>
      <c r="I53">
        <v>14</v>
      </c>
      <c r="J53">
        <f t="shared" si="2"/>
        <v>0</v>
      </c>
      <c r="K53">
        <f t="shared" si="2"/>
        <v>0</v>
      </c>
      <c r="L53">
        <f t="shared" si="2"/>
        <v>0</v>
      </c>
      <c r="M53">
        <v>14</v>
      </c>
      <c r="N53">
        <f t="shared" si="3"/>
        <v>0</v>
      </c>
      <c r="O53">
        <f t="shared" si="3"/>
        <v>0</v>
      </c>
      <c r="P53">
        <f t="shared" si="3"/>
        <v>0</v>
      </c>
      <c r="Q53">
        <v>14</v>
      </c>
      <c r="R53">
        <f t="shared" si="4"/>
        <v>0</v>
      </c>
      <c r="S53">
        <f t="shared" si="4"/>
        <v>0</v>
      </c>
      <c r="T53">
        <f t="shared" si="4"/>
        <v>0</v>
      </c>
      <c r="U53">
        <v>14</v>
      </c>
      <c r="V53">
        <f t="shared" si="5"/>
        <v>0</v>
      </c>
      <c r="W53">
        <f t="shared" si="5"/>
        <v>0</v>
      </c>
      <c r="X53">
        <f t="shared" si="5"/>
        <v>0</v>
      </c>
      <c r="Y53">
        <v>14</v>
      </c>
      <c r="Z53">
        <f t="shared" si="6"/>
        <v>0</v>
      </c>
      <c r="AA53">
        <f t="shared" si="6"/>
        <v>0</v>
      </c>
      <c r="AB53">
        <f t="shared" si="6"/>
        <v>0</v>
      </c>
      <c r="AC53">
        <v>14</v>
      </c>
      <c r="AD53">
        <f t="shared" si="7"/>
        <v>0</v>
      </c>
      <c r="AE53">
        <f t="shared" si="7"/>
        <v>0</v>
      </c>
      <c r="AF53">
        <f t="shared" si="7"/>
        <v>0</v>
      </c>
      <c r="AG53">
        <v>14</v>
      </c>
      <c r="AH53">
        <f t="shared" si="8"/>
        <v>0</v>
      </c>
      <c r="AI53">
        <f t="shared" si="8"/>
        <v>0</v>
      </c>
      <c r="AJ53">
        <f t="shared" si="8"/>
        <v>0</v>
      </c>
      <c r="AK53">
        <v>14</v>
      </c>
      <c r="AL53">
        <f t="shared" si="9"/>
        <v>0</v>
      </c>
      <c r="AM53">
        <f t="shared" si="9"/>
        <v>0</v>
      </c>
      <c r="AN53">
        <f t="shared" si="9"/>
        <v>0</v>
      </c>
    </row>
    <row r="54" spans="1:40" ht="12.75">
      <c r="A54">
        <v>15</v>
      </c>
      <c r="B54">
        <f t="shared" si="0"/>
        <v>0</v>
      </c>
      <c r="C54">
        <f t="shared" si="0"/>
        <v>0</v>
      </c>
      <c r="D54">
        <f t="shared" si="0"/>
        <v>0</v>
      </c>
      <c r="E54">
        <v>15</v>
      </c>
      <c r="F54">
        <f t="shared" si="1"/>
        <v>0</v>
      </c>
      <c r="G54">
        <f t="shared" si="1"/>
        <v>1</v>
      </c>
      <c r="H54">
        <f t="shared" si="1"/>
        <v>0</v>
      </c>
      <c r="I54">
        <v>15</v>
      </c>
      <c r="J54">
        <f t="shared" si="2"/>
        <v>0</v>
      </c>
      <c r="K54">
        <f t="shared" si="2"/>
        <v>0</v>
      </c>
      <c r="L54">
        <f t="shared" si="2"/>
        <v>0</v>
      </c>
      <c r="M54">
        <v>15</v>
      </c>
      <c r="N54">
        <f t="shared" si="3"/>
        <v>0</v>
      </c>
      <c r="O54">
        <f t="shared" si="3"/>
        <v>1</v>
      </c>
      <c r="P54">
        <f t="shared" si="3"/>
        <v>0</v>
      </c>
      <c r="Q54">
        <v>15</v>
      </c>
      <c r="R54">
        <f t="shared" si="4"/>
        <v>1</v>
      </c>
      <c r="S54">
        <f t="shared" si="4"/>
        <v>2</v>
      </c>
      <c r="T54">
        <f t="shared" si="4"/>
        <v>1</v>
      </c>
      <c r="U54">
        <v>15</v>
      </c>
      <c r="V54">
        <f t="shared" si="5"/>
        <v>0</v>
      </c>
      <c r="W54">
        <f t="shared" si="5"/>
        <v>0</v>
      </c>
      <c r="X54">
        <f t="shared" si="5"/>
        <v>0</v>
      </c>
      <c r="Y54">
        <v>15</v>
      </c>
      <c r="Z54">
        <f t="shared" si="6"/>
        <v>1</v>
      </c>
      <c r="AA54">
        <f t="shared" si="6"/>
        <v>0</v>
      </c>
      <c r="AB54">
        <f t="shared" si="6"/>
        <v>0</v>
      </c>
      <c r="AC54">
        <v>15</v>
      </c>
      <c r="AD54">
        <f t="shared" si="7"/>
        <v>0</v>
      </c>
      <c r="AE54">
        <f t="shared" si="7"/>
        <v>1</v>
      </c>
      <c r="AF54">
        <f t="shared" si="7"/>
        <v>0</v>
      </c>
      <c r="AG54">
        <v>15</v>
      </c>
      <c r="AH54">
        <f t="shared" si="8"/>
        <v>0</v>
      </c>
      <c r="AI54">
        <f t="shared" si="8"/>
        <v>0</v>
      </c>
      <c r="AJ54">
        <f t="shared" si="8"/>
        <v>0</v>
      </c>
      <c r="AK54">
        <v>15</v>
      </c>
      <c r="AL54">
        <f t="shared" si="9"/>
        <v>0</v>
      </c>
      <c r="AM54">
        <f t="shared" si="9"/>
        <v>0</v>
      </c>
      <c r="AN54">
        <f t="shared" si="9"/>
        <v>0</v>
      </c>
    </row>
    <row r="55" spans="1:40" ht="12.75">
      <c r="A55">
        <v>16</v>
      </c>
      <c r="B55">
        <f t="shared" si="0"/>
        <v>0</v>
      </c>
      <c r="C55">
        <f t="shared" si="0"/>
        <v>0</v>
      </c>
      <c r="D55">
        <f t="shared" si="0"/>
        <v>0</v>
      </c>
      <c r="E55">
        <v>16</v>
      </c>
      <c r="F55">
        <f t="shared" si="1"/>
        <v>0</v>
      </c>
      <c r="G55">
        <f t="shared" si="1"/>
        <v>0</v>
      </c>
      <c r="H55">
        <f t="shared" si="1"/>
        <v>0</v>
      </c>
      <c r="I55">
        <v>16</v>
      </c>
      <c r="J55">
        <f t="shared" si="2"/>
        <v>0</v>
      </c>
      <c r="K55">
        <f t="shared" si="2"/>
        <v>0</v>
      </c>
      <c r="L55">
        <f t="shared" si="2"/>
        <v>0</v>
      </c>
      <c r="M55">
        <v>16</v>
      </c>
      <c r="N55">
        <f t="shared" si="3"/>
        <v>0</v>
      </c>
      <c r="O55">
        <f t="shared" si="3"/>
        <v>0</v>
      </c>
      <c r="P55">
        <f t="shared" si="3"/>
        <v>0</v>
      </c>
      <c r="Q55">
        <v>16</v>
      </c>
      <c r="R55">
        <f t="shared" si="4"/>
        <v>0</v>
      </c>
      <c r="S55">
        <f t="shared" si="4"/>
        <v>0</v>
      </c>
      <c r="T55">
        <f t="shared" si="4"/>
        <v>0</v>
      </c>
      <c r="U55">
        <v>16</v>
      </c>
      <c r="V55">
        <f t="shared" si="5"/>
        <v>0</v>
      </c>
      <c r="W55">
        <f t="shared" si="5"/>
        <v>0</v>
      </c>
      <c r="X55">
        <f t="shared" si="5"/>
        <v>0</v>
      </c>
      <c r="Y55">
        <v>16</v>
      </c>
      <c r="Z55">
        <f t="shared" si="6"/>
        <v>0</v>
      </c>
      <c r="AA55">
        <f t="shared" si="6"/>
        <v>0</v>
      </c>
      <c r="AB55">
        <f t="shared" si="6"/>
        <v>0</v>
      </c>
      <c r="AC55">
        <v>16</v>
      </c>
      <c r="AD55">
        <f t="shared" si="7"/>
        <v>0</v>
      </c>
      <c r="AE55">
        <f t="shared" si="7"/>
        <v>0</v>
      </c>
      <c r="AF55">
        <f t="shared" si="7"/>
        <v>0</v>
      </c>
      <c r="AG55">
        <v>16</v>
      </c>
      <c r="AH55">
        <f t="shared" si="8"/>
        <v>0</v>
      </c>
      <c r="AI55">
        <f t="shared" si="8"/>
        <v>0</v>
      </c>
      <c r="AJ55">
        <f t="shared" si="8"/>
        <v>0</v>
      </c>
      <c r="AK55">
        <v>16</v>
      </c>
      <c r="AL55">
        <f t="shared" si="9"/>
        <v>0</v>
      </c>
      <c r="AM55">
        <f t="shared" si="9"/>
        <v>0</v>
      </c>
      <c r="AN55">
        <f t="shared" si="9"/>
        <v>0</v>
      </c>
    </row>
    <row r="56" spans="1:40" ht="12.75">
      <c r="A56">
        <v>17</v>
      </c>
      <c r="B56">
        <f t="shared" si="0"/>
        <v>0</v>
      </c>
      <c r="C56">
        <f t="shared" si="0"/>
        <v>0</v>
      </c>
      <c r="D56">
        <f t="shared" si="0"/>
        <v>0</v>
      </c>
      <c r="E56">
        <v>17</v>
      </c>
      <c r="F56">
        <f t="shared" si="1"/>
        <v>0</v>
      </c>
      <c r="G56">
        <f t="shared" si="1"/>
        <v>0</v>
      </c>
      <c r="H56">
        <f t="shared" si="1"/>
        <v>0</v>
      </c>
      <c r="I56">
        <v>17</v>
      </c>
      <c r="J56">
        <f t="shared" si="2"/>
        <v>0</v>
      </c>
      <c r="K56">
        <f t="shared" si="2"/>
        <v>0</v>
      </c>
      <c r="L56">
        <f t="shared" si="2"/>
        <v>0</v>
      </c>
      <c r="M56">
        <v>17</v>
      </c>
      <c r="N56">
        <f t="shared" si="3"/>
        <v>0</v>
      </c>
      <c r="O56">
        <f t="shared" si="3"/>
        <v>1</v>
      </c>
      <c r="P56">
        <f t="shared" si="3"/>
        <v>0</v>
      </c>
      <c r="Q56">
        <v>17</v>
      </c>
      <c r="R56">
        <f t="shared" si="4"/>
        <v>0</v>
      </c>
      <c r="S56">
        <f t="shared" si="4"/>
        <v>0</v>
      </c>
      <c r="T56">
        <f t="shared" si="4"/>
        <v>0</v>
      </c>
      <c r="U56">
        <v>17</v>
      </c>
      <c r="V56">
        <f t="shared" si="5"/>
        <v>0</v>
      </c>
      <c r="W56">
        <f t="shared" si="5"/>
        <v>0</v>
      </c>
      <c r="X56">
        <f t="shared" si="5"/>
        <v>0</v>
      </c>
      <c r="Y56">
        <v>17</v>
      </c>
      <c r="Z56">
        <f t="shared" si="6"/>
        <v>1</v>
      </c>
      <c r="AA56">
        <f t="shared" si="6"/>
        <v>1</v>
      </c>
      <c r="AB56">
        <f t="shared" si="6"/>
        <v>0</v>
      </c>
      <c r="AC56">
        <v>17</v>
      </c>
      <c r="AD56">
        <f t="shared" si="7"/>
        <v>0</v>
      </c>
      <c r="AE56">
        <f t="shared" si="7"/>
        <v>0</v>
      </c>
      <c r="AF56">
        <f t="shared" si="7"/>
        <v>0</v>
      </c>
      <c r="AG56">
        <v>17</v>
      </c>
      <c r="AH56">
        <f t="shared" si="8"/>
        <v>0</v>
      </c>
      <c r="AI56">
        <f t="shared" si="8"/>
        <v>0</v>
      </c>
      <c r="AJ56">
        <f t="shared" si="8"/>
        <v>0</v>
      </c>
      <c r="AK56">
        <v>17</v>
      </c>
      <c r="AL56">
        <f t="shared" si="9"/>
        <v>0</v>
      </c>
      <c r="AM56">
        <f t="shared" si="9"/>
        <v>0</v>
      </c>
      <c r="AN56">
        <f t="shared" si="9"/>
        <v>0</v>
      </c>
    </row>
    <row r="57" spans="1:40" ht="12.75">
      <c r="A57">
        <v>18</v>
      </c>
      <c r="B57">
        <f>IF(B35&lt;3,0,IF(B35&lt;6,1,2))</f>
        <v>0</v>
      </c>
      <c r="C57">
        <f>IF(C35&lt;3,0,IF(C35&lt;6,1,2))</f>
        <v>0</v>
      </c>
      <c r="D57">
        <f>IF(D35&lt;3,0,IF(D35&lt;6,1,2))</f>
        <v>0</v>
      </c>
      <c r="E57">
        <v>18</v>
      </c>
      <c r="F57">
        <f>IF(F35&lt;3,0,IF(F35&lt;6,1,2))</f>
        <v>0</v>
      </c>
      <c r="G57">
        <f>IF(G35&lt;3,0,IF(G35&lt;6,1,2))</f>
        <v>0</v>
      </c>
      <c r="H57">
        <f>IF(H35&lt;3,0,IF(H35&lt;6,1,2))</f>
        <v>0</v>
      </c>
      <c r="I57">
        <v>18</v>
      </c>
      <c r="J57">
        <f>IF(J35&lt;3,0,IF(J35&lt;6,1,2))</f>
        <v>0</v>
      </c>
      <c r="K57">
        <f>IF(K35&lt;3,0,IF(K35&lt;6,1,2))</f>
        <v>0</v>
      </c>
      <c r="L57">
        <f>IF(L35&lt;3,0,IF(L35&lt;6,1,2))</f>
        <v>0</v>
      </c>
      <c r="M57">
        <v>18</v>
      </c>
      <c r="N57">
        <f>IF(N35&lt;3,0,IF(N35&lt;6,1,2))</f>
        <v>0</v>
      </c>
      <c r="O57">
        <f>IF(O35&lt;3,0,IF(O35&lt;6,1,2))</f>
        <v>0</v>
      </c>
      <c r="P57">
        <f>IF(P35&lt;3,0,IF(P35&lt;6,1,2))</f>
        <v>0</v>
      </c>
      <c r="Q57">
        <v>18</v>
      </c>
      <c r="R57">
        <f>IF(R35&lt;3,0,IF(R35&lt;6,1,2))</f>
        <v>0</v>
      </c>
      <c r="S57">
        <f>IF(S35&lt;3,0,IF(S35&lt;6,1,2))</f>
        <v>0</v>
      </c>
      <c r="T57">
        <f>IF(T35&lt;3,0,IF(T35&lt;6,1,2))</f>
        <v>0</v>
      </c>
      <c r="U57">
        <v>18</v>
      </c>
      <c r="V57">
        <f>IF(V35&lt;3,0,IF(V35&lt;6,1,2))</f>
        <v>0</v>
      </c>
      <c r="W57">
        <f>IF(W35&lt;3,0,IF(W35&lt;6,1,2))</f>
        <v>0</v>
      </c>
      <c r="X57">
        <f>IF(X35&lt;3,0,IF(X35&lt;6,1,2))</f>
        <v>0</v>
      </c>
      <c r="Y57">
        <v>18</v>
      </c>
      <c r="Z57">
        <f>IF(Z35&lt;3,0,IF(Z35&lt;6,1,2))</f>
        <v>0</v>
      </c>
      <c r="AA57">
        <f>IF(AA35&lt;3,0,IF(AA35&lt;6,1,2))</f>
        <v>0</v>
      </c>
      <c r="AB57">
        <f>IF(AB35&lt;3,0,IF(AB35&lt;6,1,2))</f>
        <v>0</v>
      </c>
      <c r="AC57">
        <v>18</v>
      </c>
      <c r="AD57">
        <f>IF(AD35&lt;3,0,IF(AD35&lt;6,1,2))</f>
        <v>1</v>
      </c>
      <c r="AE57">
        <f>IF(AE35&lt;3,0,IF(AE35&lt;6,1,2))</f>
        <v>0</v>
      </c>
      <c r="AF57">
        <f>IF(AF35&lt;3,0,IF(AF35&lt;6,1,2))</f>
        <v>0</v>
      </c>
      <c r="AG57">
        <v>18</v>
      </c>
      <c r="AH57">
        <f>IF(AH35&lt;3,0,IF(AH35&lt;6,1,2))</f>
        <v>0</v>
      </c>
      <c r="AI57">
        <f>IF(AI35&lt;3,0,IF(AI35&lt;6,1,2))</f>
        <v>0</v>
      </c>
      <c r="AJ57">
        <f>IF(AJ35&lt;3,0,IF(AJ35&lt;6,1,2))</f>
        <v>0</v>
      </c>
      <c r="AK57">
        <v>18</v>
      </c>
      <c r="AL57">
        <f>IF(AL35&lt;3,0,IF(AL35&lt;6,1,2))</f>
        <v>0</v>
      </c>
      <c r="AM57">
        <f>IF(AM35&lt;3,0,IF(AM35&lt;6,1,2))</f>
        <v>0</v>
      </c>
      <c r="AN57">
        <f>IF(AN35&lt;3,0,IF(AN35&lt;6,1,2))</f>
        <v>0</v>
      </c>
    </row>
    <row r="58" spans="2:38" ht="12.75">
      <c r="B58">
        <f>SUM(B40:D57)</f>
        <v>0</v>
      </c>
      <c r="F58">
        <f>SUM(F40:H57)</f>
        <v>10</v>
      </c>
      <c r="J58">
        <f>SUM(J40:L57)</f>
        <v>1</v>
      </c>
      <c r="N58">
        <f>SUM(N40:P57)</f>
        <v>11</v>
      </c>
      <c r="R58">
        <f>SUM(R40:T57)</f>
        <v>9</v>
      </c>
      <c r="V58">
        <f>SUM(V40:X57)</f>
        <v>2</v>
      </c>
      <c r="Z58">
        <f>SUM(Z40:AB57)</f>
        <v>12</v>
      </c>
      <c r="AD58">
        <f>SUM(AD40:AF57)</f>
        <v>9</v>
      </c>
      <c r="AH58">
        <f>SUM(AH40:AJ57)</f>
        <v>0</v>
      </c>
      <c r="AL58">
        <f>SUM(AL40:AN57)</f>
        <v>0</v>
      </c>
    </row>
  </sheetData>
  <mergeCells count="10">
    <mergeCell ref="AD16:AF16"/>
    <mergeCell ref="AH16:AJ16"/>
    <mergeCell ref="AL16:AN16"/>
    <mergeCell ref="R16:T16"/>
    <mergeCell ref="V16:X16"/>
    <mergeCell ref="Z16:AB16"/>
    <mergeCell ref="B16:D16"/>
    <mergeCell ref="F16:H16"/>
    <mergeCell ref="J16:L16"/>
    <mergeCell ref="N16:P1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6">
      <selection activeCell="B18" sqref="B18:X36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5" ht="12.75">
      <c r="B1" s="1" t="s">
        <v>16</v>
      </c>
      <c r="C1" s="1" t="s">
        <v>10</v>
      </c>
      <c r="E1" t="s">
        <v>17</v>
      </c>
    </row>
    <row r="2" spans="2:5" ht="12.75">
      <c r="B2" s="2" t="str">
        <f>B16</f>
        <v>Eisermann, Bernd</v>
      </c>
      <c r="C2">
        <f>B$58</f>
        <v>8</v>
      </c>
      <c r="D2" s="2"/>
      <c r="E2">
        <f>IF(COUNTIF(B2:B11,"&lt;&gt;0")&lt;&gt;0,SUMIF(B2:B11,"&lt;&gt;0",C2:C11)/COUNTIF(B2:B11,"&lt;&gt;0"),0)</f>
        <v>5</v>
      </c>
    </row>
    <row r="3" spans="2:4" ht="12.75">
      <c r="B3" s="2" t="str">
        <f>F16</f>
        <v>Gawlig, Christina</v>
      </c>
      <c r="C3">
        <f>F$58</f>
        <v>5</v>
      </c>
      <c r="D3" s="2"/>
    </row>
    <row r="4" spans="2:4" ht="12.75">
      <c r="B4" s="2" t="str">
        <f>J16</f>
        <v>Schmidt, Olaf</v>
      </c>
      <c r="C4">
        <f>J$58</f>
        <v>5</v>
      </c>
      <c r="D4" s="2"/>
    </row>
    <row r="5" spans="2:4" ht="12.75">
      <c r="B5" s="2" t="str">
        <f>N16</f>
        <v>Guthörl, Björn</v>
      </c>
      <c r="C5">
        <f>N$58</f>
        <v>4</v>
      </c>
      <c r="D5" s="2"/>
    </row>
    <row r="6" spans="2:4" ht="12.75">
      <c r="B6" s="2" t="str">
        <f>R16</f>
        <v>Greiffendorf, Hellmut</v>
      </c>
      <c r="C6">
        <f>R$58</f>
        <v>7</v>
      </c>
      <c r="D6" s="2"/>
    </row>
    <row r="7" spans="2:4" ht="12.75">
      <c r="B7" s="2" t="str">
        <f>V16</f>
        <v>Romahn, Andreas</v>
      </c>
      <c r="C7">
        <f>V$58</f>
        <v>3</v>
      </c>
      <c r="D7" s="2"/>
    </row>
    <row r="8" spans="2:4" ht="12.75">
      <c r="B8" s="2" t="str">
        <f>Z16</f>
        <v>Tabor, Peter</v>
      </c>
      <c r="C8">
        <f>Z$58</f>
        <v>3</v>
      </c>
      <c r="D8" s="2"/>
    </row>
    <row r="9" spans="2:4" ht="12.75">
      <c r="B9" s="2">
        <f>AD16</f>
        <v>0</v>
      </c>
      <c r="C9">
        <f>AD$58</f>
        <v>0</v>
      </c>
      <c r="D9" s="2"/>
    </row>
    <row r="10" spans="2:4" ht="12.75">
      <c r="B10" s="2">
        <f>AH16</f>
        <v>0</v>
      </c>
      <c r="C10">
        <f>AH$58</f>
        <v>0</v>
      </c>
      <c r="D10" s="2"/>
    </row>
    <row r="11" spans="2:4" ht="12.75">
      <c r="B11" s="2">
        <f>AL16</f>
        <v>0</v>
      </c>
      <c r="C11">
        <f>AL$58</f>
        <v>0</v>
      </c>
      <c r="D11" s="2"/>
    </row>
    <row r="15" spans="1:26" ht="12.75">
      <c r="A15" s="1" t="s">
        <v>0</v>
      </c>
      <c r="Z15" t="s">
        <v>1</v>
      </c>
    </row>
    <row r="16" spans="2:40" ht="12.75">
      <c r="B16" s="6" t="s">
        <v>2</v>
      </c>
      <c r="C16" s="6"/>
      <c r="D16" s="6"/>
      <c r="F16" s="6" t="s">
        <v>7</v>
      </c>
      <c r="G16" s="6"/>
      <c r="H16" s="6"/>
      <c r="J16" s="6" t="s">
        <v>3</v>
      </c>
      <c r="K16" s="6"/>
      <c r="L16" s="6"/>
      <c r="N16" s="6" t="s">
        <v>12</v>
      </c>
      <c r="O16" s="6"/>
      <c r="P16" s="6"/>
      <c r="R16" s="6" t="s">
        <v>5</v>
      </c>
      <c r="S16" s="6"/>
      <c r="T16" s="6"/>
      <c r="V16" s="6" t="s">
        <v>6</v>
      </c>
      <c r="W16" s="6"/>
      <c r="X16" s="6"/>
      <c r="Z16" s="6" t="s">
        <v>4</v>
      </c>
      <c r="AA16" s="6"/>
      <c r="AB16" s="6"/>
      <c r="AD16" s="6"/>
      <c r="AE16" s="6"/>
      <c r="AF16" s="6"/>
      <c r="AH16" s="6"/>
      <c r="AI16" s="6"/>
      <c r="AJ16" s="6"/>
      <c r="AL16" s="6"/>
      <c r="AM16" s="6"/>
      <c r="AN16" s="6"/>
    </row>
    <row r="17" spans="1:40" ht="12.75">
      <c r="A17" t="s">
        <v>8</v>
      </c>
      <c r="B17">
        <v>1</v>
      </c>
      <c r="C17">
        <v>2</v>
      </c>
      <c r="D17">
        <v>3</v>
      </c>
      <c r="E17" t="s">
        <v>8</v>
      </c>
      <c r="F17">
        <v>1</v>
      </c>
      <c r="G17">
        <v>2</v>
      </c>
      <c r="H17">
        <v>3</v>
      </c>
      <c r="I17" t="s">
        <v>8</v>
      </c>
      <c r="J17">
        <v>1</v>
      </c>
      <c r="K17">
        <v>2</v>
      </c>
      <c r="L17">
        <v>3</v>
      </c>
      <c r="M17" t="s">
        <v>8</v>
      </c>
      <c r="N17">
        <v>1</v>
      </c>
      <c r="O17">
        <v>2</v>
      </c>
      <c r="P17">
        <v>3</v>
      </c>
      <c r="Q17" t="s">
        <v>8</v>
      </c>
      <c r="R17">
        <v>1</v>
      </c>
      <c r="S17">
        <v>2</v>
      </c>
      <c r="T17">
        <v>3</v>
      </c>
      <c r="U17" t="s">
        <v>8</v>
      </c>
      <c r="V17">
        <v>1</v>
      </c>
      <c r="W17">
        <v>2</v>
      </c>
      <c r="X17">
        <v>3</v>
      </c>
      <c r="Y17" t="s">
        <v>8</v>
      </c>
      <c r="Z17">
        <v>1</v>
      </c>
      <c r="AA17">
        <v>2</v>
      </c>
      <c r="AB17">
        <v>3</v>
      </c>
      <c r="AC17" t="s">
        <v>8</v>
      </c>
      <c r="AD17">
        <v>1</v>
      </c>
      <c r="AE17">
        <v>2</v>
      </c>
      <c r="AF17">
        <v>3</v>
      </c>
      <c r="AG17" t="s">
        <v>8</v>
      </c>
      <c r="AH17">
        <v>1</v>
      </c>
      <c r="AI17">
        <v>2</v>
      </c>
      <c r="AJ17">
        <v>3</v>
      </c>
      <c r="AK17" t="s">
        <v>8</v>
      </c>
      <c r="AL17">
        <v>1</v>
      </c>
      <c r="AM17">
        <v>2</v>
      </c>
      <c r="AN17">
        <v>3</v>
      </c>
    </row>
    <row r="18" spans="1:37" ht="12.75">
      <c r="A18">
        <v>1</v>
      </c>
      <c r="B18">
        <v>1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G18">
        <v>1</v>
      </c>
      <c r="AK18">
        <v>1</v>
      </c>
    </row>
    <row r="19" spans="1:37" ht="12.75">
      <c r="A19">
        <v>2</v>
      </c>
      <c r="B19">
        <v>3</v>
      </c>
      <c r="C19">
        <v>3</v>
      </c>
      <c r="D19">
        <v>3</v>
      </c>
      <c r="E19">
        <v>2</v>
      </c>
      <c r="F19">
        <v>1</v>
      </c>
      <c r="G19">
        <v>3</v>
      </c>
      <c r="H19">
        <v>2</v>
      </c>
      <c r="I19">
        <v>2</v>
      </c>
      <c r="J19">
        <v>1</v>
      </c>
      <c r="K19">
        <v>3</v>
      </c>
      <c r="L19">
        <v>3</v>
      </c>
      <c r="M19">
        <v>2</v>
      </c>
      <c r="N19">
        <v>3</v>
      </c>
      <c r="O19">
        <v>1</v>
      </c>
      <c r="P19">
        <v>1</v>
      </c>
      <c r="Q19">
        <v>2</v>
      </c>
      <c r="R19">
        <v>1</v>
      </c>
      <c r="S19">
        <v>3</v>
      </c>
      <c r="T19">
        <v>3</v>
      </c>
      <c r="U19">
        <v>2</v>
      </c>
      <c r="V19">
        <v>1</v>
      </c>
      <c r="W19">
        <v>2</v>
      </c>
      <c r="X19">
        <v>1</v>
      </c>
      <c r="Y19">
        <v>2</v>
      </c>
      <c r="Z19">
        <v>1</v>
      </c>
      <c r="AA19">
        <v>1</v>
      </c>
      <c r="AB19">
        <v>1</v>
      </c>
      <c r="AC19">
        <v>2</v>
      </c>
      <c r="AG19">
        <v>2</v>
      </c>
      <c r="AK19">
        <v>2</v>
      </c>
    </row>
    <row r="20" spans="1:37" ht="12.75">
      <c r="A20">
        <v>3</v>
      </c>
      <c r="B20">
        <v>1</v>
      </c>
      <c r="C20">
        <v>1</v>
      </c>
      <c r="D20">
        <v>1</v>
      </c>
      <c r="E20">
        <v>3</v>
      </c>
      <c r="F20">
        <v>1</v>
      </c>
      <c r="G20">
        <v>1</v>
      </c>
      <c r="H20">
        <v>1</v>
      </c>
      <c r="I20">
        <v>3</v>
      </c>
      <c r="J20">
        <v>1</v>
      </c>
      <c r="K20">
        <v>1</v>
      </c>
      <c r="L20">
        <v>1</v>
      </c>
      <c r="M20">
        <v>3</v>
      </c>
      <c r="N20">
        <v>1</v>
      </c>
      <c r="O20">
        <v>1</v>
      </c>
      <c r="P20">
        <v>1</v>
      </c>
      <c r="Q20">
        <v>3</v>
      </c>
      <c r="R20">
        <v>3</v>
      </c>
      <c r="S20">
        <v>2</v>
      </c>
      <c r="T20">
        <v>2</v>
      </c>
      <c r="U20">
        <v>3</v>
      </c>
      <c r="V20">
        <v>3</v>
      </c>
      <c r="W20">
        <v>1</v>
      </c>
      <c r="X20">
        <v>1</v>
      </c>
      <c r="Y20">
        <v>3</v>
      </c>
      <c r="Z20">
        <v>2</v>
      </c>
      <c r="AA20">
        <v>1</v>
      </c>
      <c r="AB20">
        <v>1</v>
      </c>
      <c r="AC20">
        <v>3</v>
      </c>
      <c r="AG20">
        <v>3</v>
      </c>
      <c r="AK20">
        <v>3</v>
      </c>
    </row>
    <row r="21" spans="1:37" ht="12.75">
      <c r="A21">
        <v>4</v>
      </c>
      <c r="B21">
        <v>1</v>
      </c>
      <c r="C21">
        <v>3</v>
      </c>
      <c r="D21">
        <v>2</v>
      </c>
      <c r="E21">
        <v>4</v>
      </c>
      <c r="F21">
        <v>2</v>
      </c>
      <c r="G21">
        <v>1</v>
      </c>
      <c r="H21">
        <v>2</v>
      </c>
      <c r="I21">
        <v>4</v>
      </c>
      <c r="J21">
        <v>1</v>
      </c>
      <c r="K21">
        <v>3</v>
      </c>
      <c r="L21">
        <v>1</v>
      </c>
      <c r="M21">
        <v>4</v>
      </c>
      <c r="N21">
        <v>3</v>
      </c>
      <c r="O21">
        <v>1</v>
      </c>
      <c r="P21">
        <v>1</v>
      </c>
      <c r="Q21">
        <v>4</v>
      </c>
      <c r="R21">
        <v>1</v>
      </c>
      <c r="S21">
        <v>1</v>
      </c>
      <c r="T21">
        <v>1</v>
      </c>
      <c r="U21">
        <v>4</v>
      </c>
      <c r="V21">
        <v>2</v>
      </c>
      <c r="W21">
        <v>2</v>
      </c>
      <c r="X21">
        <v>1</v>
      </c>
      <c r="Y21">
        <v>4</v>
      </c>
      <c r="Z21">
        <v>2</v>
      </c>
      <c r="AA21">
        <v>1</v>
      </c>
      <c r="AB21">
        <v>2</v>
      </c>
      <c r="AC21">
        <v>4</v>
      </c>
      <c r="AG21">
        <v>4</v>
      </c>
      <c r="AK21">
        <v>4</v>
      </c>
    </row>
    <row r="22" spans="1:37" ht="12.75">
      <c r="A22">
        <v>5</v>
      </c>
      <c r="B22">
        <v>3</v>
      </c>
      <c r="C22">
        <v>2</v>
      </c>
      <c r="D22">
        <v>1</v>
      </c>
      <c r="E22">
        <v>5</v>
      </c>
      <c r="F22">
        <v>2</v>
      </c>
      <c r="G22">
        <v>2</v>
      </c>
      <c r="H22">
        <v>1</v>
      </c>
      <c r="I22">
        <v>5</v>
      </c>
      <c r="J22">
        <v>1</v>
      </c>
      <c r="K22">
        <v>1</v>
      </c>
      <c r="L22">
        <v>1</v>
      </c>
      <c r="M22">
        <v>5</v>
      </c>
      <c r="N22">
        <v>2</v>
      </c>
      <c r="O22">
        <v>2</v>
      </c>
      <c r="P22">
        <v>3</v>
      </c>
      <c r="Q22">
        <v>5</v>
      </c>
      <c r="R22">
        <v>4</v>
      </c>
      <c r="S22">
        <v>2</v>
      </c>
      <c r="T22">
        <v>2</v>
      </c>
      <c r="U22">
        <v>5</v>
      </c>
      <c r="V22">
        <v>4</v>
      </c>
      <c r="W22">
        <v>2</v>
      </c>
      <c r="X22">
        <v>1</v>
      </c>
      <c r="Y22">
        <v>5</v>
      </c>
      <c r="Z22">
        <v>2</v>
      </c>
      <c r="AA22">
        <v>2</v>
      </c>
      <c r="AB22">
        <v>2</v>
      </c>
      <c r="AC22">
        <v>5</v>
      </c>
      <c r="AG22">
        <v>5</v>
      </c>
      <c r="AK22">
        <v>5</v>
      </c>
    </row>
    <row r="23" spans="1:37" ht="12.75">
      <c r="A23">
        <v>6</v>
      </c>
      <c r="B23">
        <v>2</v>
      </c>
      <c r="C23">
        <v>1</v>
      </c>
      <c r="D23">
        <v>1</v>
      </c>
      <c r="E23">
        <v>6</v>
      </c>
      <c r="F23">
        <v>1</v>
      </c>
      <c r="G23">
        <v>1</v>
      </c>
      <c r="H23">
        <v>1</v>
      </c>
      <c r="I23">
        <v>6</v>
      </c>
      <c r="J23">
        <v>1</v>
      </c>
      <c r="K23">
        <v>1</v>
      </c>
      <c r="L23">
        <v>1</v>
      </c>
      <c r="M23">
        <v>6</v>
      </c>
      <c r="N23">
        <v>2</v>
      </c>
      <c r="O23">
        <v>1</v>
      </c>
      <c r="P23">
        <v>1</v>
      </c>
      <c r="Q23">
        <v>6</v>
      </c>
      <c r="R23">
        <v>2</v>
      </c>
      <c r="S23">
        <v>1</v>
      </c>
      <c r="T23">
        <v>1</v>
      </c>
      <c r="U23">
        <v>6</v>
      </c>
      <c r="V23">
        <v>1</v>
      </c>
      <c r="W23">
        <v>1</v>
      </c>
      <c r="X23">
        <v>1</v>
      </c>
      <c r="Y23">
        <v>6</v>
      </c>
      <c r="Z23">
        <v>2</v>
      </c>
      <c r="AA23">
        <v>1</v>
      </c>
      <c r="AB23">
        <v>1</v>
      </c>
      <c r="AC23">
        <v>6</v>
      </c>
      <c r="AG23">
        <v>6</v>
      </c>
      <c r="AK23">
        <v>6</v>
      </c>
    </row>
    <row r="24" spans="1:37" ht="12.75">
      <c r="A24">
        <v>7</v>
      </c>
      <c r="B24">
        <v>2</v>
      </c>
      <c r="C24">
        <v>1</v>
      </c>
      <c r="D24">
        <v>1</v>
      </c>
      <c r="E24">
        <v>7</v>
      </c>
      <c r="F24">
        <v>1</v>
      </c>
      <c r="G24">
        <v>2</v>
      </c>
      <c r="H24">
        <v>1</v>
      </c>
      <c r="I24">
        <v>7</v>
      </c>
      <c r="J24">
        <v>1</v>
      </c>
      <c r="K24">
        <v>1</v>
      </c>
      <c r="L24">
        <v>2</v>
      </c>
      <c r="M24">
        <v>7</v>
      </c>
      <c r="N24">
        <v>1</v>
      </c>
      <c r="O24">
        <v>2</v>
      </c>
      <c r="P24">
        <v>1</v>
      </c>
      <c r="Q24">
        <v>7</v>
      </c>
      <c r="R24">
        <v>1</v>
      </c>
      <c r="S24">
        <v>2</v>
      </c>
      <c r="T24">
        <v>2</v>
      </c>
      <c r="U24">
        <v>7</v>
      </c>
      <c r="V24">
        <v>1</v>
      </c>
      <c r="W24">
        <v>2</v>
      </c>
      <c r="X24">
        <v>1</v>
      </c>
      <c r="Y24">
        <v>7</v>
      </c>
      <c r="Z24">
        <v>1</v>
      </c>
      <c r="AA24">
        <v>2</v>
      </c>
      <c r="AB24">
        <v>2</v>
      </c>
      <c r="AC24">
        <v>7</v>
      </c>
      <c r="AG24">
        <v>7</v>
      </c>
      <c r="AK24">
        <v>7</v>
      </c>
    </row>
    <row r="25" spans="1:37" ht="12.75">
      <c r="A25">
        <v>8</v>
      </c>
      <c r="B25">
        <v>1</v>
      </c>
      <c r="C25">
        <v>1</v>
      </c>
      <c r="D25">
        <v>1</v>
      </c>
      <c r="E25">
        <v>8</v>
      </c>
      <c r="F25">
        <v>1</v>
      </c>
      <c r="G25">
        <v>1</v>
      </c>
      <c r="H25">
        <v>1</v>
      </c>
      <c r="I25">
        <v>8</v>
      </c>
      <c r="J25">
        <v>1</v>
      </c>
      <c r="K25">
        <v>1</v>
      </c>
      <c r="L25">
        <v>1</v>
      </c>
      <c r="M25">
        <v>8</v>
      </c>
      <c r="N25">
        <v>1</v>
      </c>
      <c r="O25">
        <v>2</v>
      </c>
      <c r="P25">
        <v>2</v>
      </c>
      <c r="Q25">
        <v>8</v>
      </c>
      <c r="R25">
        <v>1</v>
      </c>
      <c r="S25">
        <v>1</v>
      </c>
      <c r="T25">
        <v>1</v>
      </c>
      <c r="U25">
        <v>8</v>
      </c>
      <c r="V25">
        <v>1</v>
      </c>
      <c r="W25">
        <v>1</v>
      </c>
      <c r="X25">
        <v>1</v>
      </c>
      <c r="Y25">
        <v>8</v>
      </c>
      <c r="Z25">
        <v>2</v>
      </c>
      <c r="AA25">
        <v>1</v>
      </c>
      <c r="AB25">
        <v>1</v>
      </c>
      <c r="AC25">
        <v>8</v>
      </c>
      <c r="AG25">
        <v>8</v>
      </c>
      <c r="AK25">
        <v>8</v>
      </c>
    </row>
    <row r="26" spans="1:37" ht="12.75">
      <c r="A26">
        <v>9</v>
      </c>
      <c r="B26">
        <v>1</v>
      </c>
      <c r="C26">
        <v>1</v>
      </c>
      <c r="D26">
        <v>1</v>
      </c>
      <c r="E26">
        <v>9</v>
      </c>
      <c r="F26">
        <v>1</v>
      </c>
      <c r="G26">
        <v>1</v>
      </c>
      <c r="H26">
        <v>1</v>
      </c>
      <c r="I26">
        <v>9</v>
      </c>
      <c r="J26">
        <v>1</v>
      </c>
      <c r="K26">
        <v>1</v>
      </c>
      <c r="L26">
        <v>1</v>
      </c>
      <c r="M26">
        <v>9</v>
      </c>
      <c r="N26">
        <v>2</v>
      </c>
      <c r="O26">
        <v>1</v>
      </c>
      <c r="P26">
        <v>1</v>
      </c>
      <c r="Q26">
        <v>9</v>
      </c>
      <c r="R26">
        <v>1</v>
      </c>
      <c r="S26">
        <v>1</v>
      </c>
      <c r="T26">
        <v>1</v>
      </c>
      <c r="U26">
        <v>9</v>
      </c>
      <c r="V26">
        <v>2</v>
      </c>
      <c r="W26">
        <v>2</v>
      </c>
      <c r="X26">
        <v>2</v>
      </c>
      <c r="Y26">
        <v>9</v>
      </c>
      <c r="Z26">
        <v>2</v>
      </c>
      <c r="AA26">
        <v>2</v>
      </c>
      <c r="AB26">
        <v>1</v>
      </c>
      <c r="AC26">
        <v>9</v>
      </c>
      <c r="AG26">
        <v>9</v>
      </c>
      <c r="AK26">
        <v>9</v>
      </c>
    </row>
    <row r="27" spans="1:37" ht="12.75">
      <c r="A27">
        <v>10</v>
      </c>
      <c r="B27">
        <v>1</v>
      </c>
      <c r="C27">
        <v>1</v>
      </c>
      <c r="D27">
        <v>1</v>
      </c>
      <c r="E27">
        <v>10</v>
      </c>
      <c r="F27">
        <v>1</v>
      </c>
      <c r="G27">
        <v>1</v>
      </c>
      <c r="H27">
        <v>1</v>
      </c>
      <c r="I27">
        <v>10</v>
      </c>
      <c r="J27">
        <v>1</v>
      </c>
      <c r="K27">
        <v>1</v>
      </c>
      <c r="L27">
        <v>1</v>
      </c>
      <c r="M27">
        <v>10</v>
      </c>
      <c r="N27">
        <v>1</v>
      </c>
      <c r="O27">
        <v>1</v>
      </c>
      <c r="P27">
        <v>1</v>
      </c>
      <c r="Q27">
        <v>10</v>
      </c>
      <c r="R27">
        <v>1</v>
      </c>
      <c r="S27">
        <v>1</v>
      </c>
      <c r="T27">
        <v>1</v>
      </c>
      <c r="U27">
        <v>10</v>
      </c>
      <c r="V27">
        <v>1</v>
      </c>
      <c r="W27">
        <v>1</v>
      </c>
      <c r="X27">
        <v>1</v>
      </c>
      <c r="Y27">
        <v>10</v>
      </c>
      <c r="Z27">
        <v>1</v>
      </c>
      <c r="AA27">
        <v>1</v>
      </c>
      <c r="AB27">
        <v>1</v>
      </c>
      <c r="AC27">
        <v>10</v>
      </c>
      <c r="AG27">
        <v>10</v>
      </c>
      <c r="AK27">
        <v>10</v>
      </c>
    </row>
    <row r="28" spans="1:37" ht="12.75">
      <c r="A28">
        <v>11</v>
      </c>
      <c r="B28">
        <v>1</v>
      </c>
      <c r="C28">
        <v>2</v>
      </c>
      <c r="D28">
        <v>2</v>
      </c>
      <c r="E28">
        <v>11</v>
      </c>
      <c r="F28">
        <v>1</v>
      </c>
      <c r="G28">
        <v>1</v>
      </c>
      <c r="H28">
        <v>2</v>
      </c>
      <c r="I28">
        <v>11</v>
      </c>
      <c r="J28">
        <v>1</v>
      </c>
      <c r="K28">
        <v>1</v>
      </c>
      <c r="L28">
        <v>2</v>
      </c>
      <c r="M28">
        <v>11</v>
      </c>
      <c r="N28">
        <v>2</v>
      </c>
      <c r="O28">
        <v>1</v>
      </c>
      <c r="P28">
        <v>1</v>
      </c>
      <c r="Q28">
        <v>11</v>
      </c>
      <c r="R28">
        <v>1</v>
      </c>
      <c r="S28">
        <v>2</v>
      </c>
      <c r="T28">
        <v>2</v>
      </c>
      <c r="U28">
        <v>11</v>
      </c>
      <c r="V28">
        <v>1</v>
      </c>
      <c r="W28">
        <v>1</v>
      </c>
      <c r="X28">
        <v>2</v>
      </c>
      <c r="Y28">
        <v>11</v>
      </c>
      <c r="Z28">
        <v>1</v>
      </c>
      <c r="AA28">
        <v>1</v>
      </c>
      <c r="AB28">
        <v>1</v>
      </c>
      <c r="AC28">
        <v>11</v>
      </c>
      <c r="AG28">
        <v>11</v>
      </c>
      <c r="AK28">
        <v>11</v>
      </c>
    </row>
    <row r="29" spans="1:37" ht="12.75">
      <c r="A29">
        <v>12</v>
      </c>
      <c r="B29">
        <v>1</v>
      </c>
      <c r="C29">
        <v>2</v>
      </c>
      <c r="D29">
        <v>1</v>
      </c>
      <c r="E29">
        <v>12</v>
      </c>
      <c r="F29">
        <v>1</v>
      </c>
      <c r="G29">
        <v>1</v>
      </c>
      <c r="H29">
        <v>2</v>
      </c>
      <c r="I29">
        <v>12</v>
      </c>
      <c r="J29">
        <v>1</v>
      </c>
      <c r="K29">
        <v>1</v>
      </c>
      <c r="L29">
        <v>1</v>
      </c>
      <c r="M29">
        <v>12</v>
      </c>
      <c r="N29">
        <v>1</v>
      </c>
      <c r="O29">
        <v>1</v>
      </c>
      <c r="P29">
        <v>1</v>
      </c>
      <c r="Q29">
        <v>12</v>
      </c>
      <c r="R29">
        <v>1</v>
      </c>
      <c r="S29">
        <v>1</v>
      </c>
      <c r="T29">
        <v>1</v>
      </c>
      <c r="U29">
        <v>12</v>
      </c>
      <c r="V29">
        <v>1</v>
      </c>
      <c r="W29">
        <v>1</v>
      </c>
      <c r="X29">
        <v>1</v>
      </c>
      <c r="Y29">
        <v>12</v>
      </c>
      <c r="Z29">
        <v>2</v>
      </c>
      <c r="AA29">
        <v>1</v>
      </c>
      <c r="AB29">
        <v>1</v>
      </c>
      <c r="AC29">
        <v>12</v>
      </c>
      <c r="AG29">
        <v>12</v>
      </c>
      <c r="AK29">
        <v>12</v>
      </c>
    </row>
    <row r="30" spans="1:37" ht="12.75">
      <c r="A30">
        <v>13</v>
      </c>
      <c r="B30">
        <v>2</v>
      </c>
      <c r="C30">
        <v>2</v>
      </c>
      <c r="D30">
        <v>1</v>
      </c>
      <c r="E30">
        <v>13</v>
      </c>
      <c r="F30">
        <v>1</v>
      </c>
      <c r="G30">
        <v>2</v>
      </c>
      <c r="H30">
        <v>1</v>
      </c>
      <c r="I30">
        <v>13</v>
      </c>
      <c r="J30">
        <v>1</v>
      </c>
      <c r="K30">
        <v>2</v>
      </c>
      <c r="L30">
        <v>1</v>
      </c>
      <c r="M30">
        <v>13</v>
      </c>
      <c r="N30">
        <v>1</v>
      </c>
      <c r="O30">
        <v>2</v>
      </c>
      <c r="P30">
        <v>1</v>
      </c>
      <c r="Q30">
        <v>13</v>
      </c>
      <c r="R30">
        <v>2</v>
      </c>
      <c r="S30">
        <v>2</v>
      </c>
      <c r="T30">
        <v>2</v>
      </c>
      <c r="U30">
        <v>13</v>
      </c>
      <c r="V30">
        <v>2</v>
      </c>
      <c r="W30">
        <v>1</v>
      </c>
      <c r="X30">
        <v>2</v>
      </c>
      <c r="Y30">
        <v>13</v>
      </c>
      <c r="Z30">
        <v>1</v>
      </c>
      <c r="AA30">
        <v>2</v>
      </c>
      <c r="AB30">
        <v>2</v>
      </c>
      <c r="AC30">
        <v>13</v>
      </c>
      <c r="AG30">
        <v>13</v>
      </c>
      <c r="AK30">
        <v>13</v>
      </c>
    </row>
    <row r="31" spans="1:37" ht="12.75">
      <c r="A31">
        <v>14</v>
      </c>
      <c r="B31">
        <v>1</v>
      </c>
      <c r="C31">
        <v>1</v>
      </c>
      <c r="D31">
        <v>2</v>
      </c>
      <c r="E31">
        <v>14</v>
      </c>
      <c r="F31">
        <v>2</v>
      </c>
      <c r="G31">
        <v>1</v>
      </c>
      <c r="H31">
        <v>1</v>
      </c>
      <c r="I31">
        <v>14</v>
      </c>
      <c r="J31">
        <v>1</v>
      </c>
      <c r="K31">
        <v>1</v>
      </c>
      <c r="L31">
        <v>1</v>
      </c>
      <c r="M31">
        <v>14</v>
      </c>
      <c r="N31">
        <v>2</v>
      </c>
      <c r="O31">
        <v>1</v>
      </c>
      <c r="P31">
        <v>2</v>
      </c>
      <c r="Q31">
        <v>14</v>
      </c>
      <c r="R31">
        <v>1</v>
      </c>
      <c r="S31">
        <v>1</v>
      </c>
      <c r="T31">
        <v>2</v>
      </c>
      <c r="U31">
        <v>14</v>
      </c>
      <c r="V31">
        <v>1</v>
      </c>
      <c r="W31">
        <v>1</v>
      </c>
      <c r="X31">
        <v>1</v>
      </c>
      <c r="Y31">
        <v>14</v>
      </c>
      <c r="Z31">
        <v>1</v>
      </c>
      <c r="AA31">
        <v>1</v>
      </c>
      <c r="AB31">
        <v>1</v>
      </c>
      <c r="AC31">
        <v>14</v>
      </c>
      <c r="AG31">
        <v>14</v>
      </c>
      <c r="AK31">
        <v>14</v>
      </c>
    </row>
    <row r="32" spans="1:37" ht="12.75">
      <c r="A32">
        <v>15</v>
      </c>
      <c r="B32">
        <v>1</v>
      </c>
      <c r="C32">
        <v>1</v>
      </c>
      <c r="D32">
        <v>1</v>
      </c>
      <c r="E32">
        <v>15</v>
      </c>
      <c r="F32">
        <v>1</v>
      </c>
      <c r="G32">
        <v>2</v>
      </c>
      <c r="H32">
        <v>1</v>
      </c>
      <c r="I32">
        <v>15</v>
      </c>
      <c r="J32">
        <v>1</v>
      </c>
      <c r="K32">
        <v>1</v>
      </c>
      <c r="L32">
        <v>1</v>
      </c>
      <c r="M32">
        <v>15</v>
      </c>
      <c r="N32">
        <v>1</v>
      </c>
      <c r="O32">
        <v>1</v>
      </c>
      <c r="P32">
        <v>1</v>
      </c>
      <c r="Q32">
        <v>15</v>
      </c>
      <c r="R32">
        <v>1</v>
      </c>
      <c r="S32">
        <v>1</v>
      </c>
      <c r="T32">
        <v>1</v>
      </c>
      <c r="U32">
        <v>15</v>
      </c>
      <c r="V32">
        <v>1</v>
      </c>
      <c r="W32">
        <v>1</v>
      </c>
      <c r="X32">
        <v>1</v>
      </c>
      <c r="Y32">
        <v>15</v>
      </c>
      <c r="Z32">
        <v>1</v>
      </c>
      <c r="AA32">
        <v>1</v>
      </c>
      <c r="AB32">
        <v>1</v>
      </c>
      <c r="AC32">
        <v>15</v>
      </c>
      <c r="AG32">
        <v>15</v>
      </c>
      <c r="AK32">
        <v>15</v>
      </c>
    </row>
    <row r="33" spans="1:37" ht="12.75">
      <c r="A33">
        <v>16</v>
      </c>
      <c r="B33">
        <v>1</v>
      </c>
      <c r="C33">
        <v>5</v>
      </c>
      <c r="D33">
        <v>3</v>
      </c>
      <c r="E33">
        <v>16</v>
      </c>
      <c r="F33">
        <v>1</v>
      </c>
      <c r="G33">
        <v>3</v>
      </c>
      <c r="H33">
        <v>3</v>
      </c>
      <c r="I33">
        <v>16</v>
      </c>
      <c r="J33">
        <v>3</v>
      </c>
      <c r="K33">
        <v>3</v>
      </c>
      <c r="L33">
        <v>1</v>
      </c>
      <c r="M33">
        <v>16</v>
      </c>
      <c r="N33">
        <v>1</v>
      </c>
      <c r="O33">
        <v>2</v>
      </c>
      <c r="P33">
        <v>1</v>
      </c>
      <c r="Q33">
        <v>16</v>
      </c>
      <c r="R33">
        <v>4</v>
      </c>
      <c r="S33">
        <v>2</v>
      </c>
      <c r="T33">
        <v>3</v>
      </c>
      <c r="U33">
        <v>16</v>
      </c>
      <c r="V33">
        <v>1</v>
      </c>
      <c r="W33">
        <v>1</v>
      </c>
      <c r="X33">
        <v>1</v>
      </c>
      <c r="Y33">
        <v>16</v>
      </c>
      <c r="Z33">
        <v>3</v>
      </c>
      <c r="AA33">
        <v>2</v>
      </c>
      <c r="AB33">
        <v>1</v>
      </c>
      <c r="AC33">
        <v>16</v>
      </c>
      <c r="AG33">
        <v>16</v>
      </c>
      <c r="AK33">
        <v>16</v>
      </c>
    </row>
    <row r="34" spans="1:37" ht="12.75">
      <c r="A34">
        <v>17</v>
      </c>
      <c r="B34">
        <v>1</v>
      </c>
      <c r="C34">
        <v>3</v>
      </c>
      <c r="D34">
        <v>2</v>
      </c>
      <c r="E34">
        <v>17</v>
      </c>
      <c r="F34">
        <v>1</v>
      </c>
      <c r="G34">
        <v>5</v>
      </c>
      <c r="H34">
        <v>3</v>
      </c>
      <c r="I34">
        <v>17</v>
      </c>
      <c r="J34">
        <v>1</v>
      </c>
      <c r="K34">
        <v>2</v>
      </c>
      <c r="L34">
        <v>2</v>
      </c>
      <c r="M34">
        <v>17</v>
      </c>
      <c r="N34">
        <v>5</v>
      </c>
      <c r="O34">
        <v>2</v>
      </c>
      <c r="P34">
        <v>1</v>
      </c>
      <c r="Q34">
        <v>17</v>
      </c>
      <c r="R34">
        <v>4</v>
      </c>
      <c r="S34">
        <v>1</v>
      </c>
      <c r="T34">
        <v>2</v>
      </c>
      <c r="U34">
        <v>17</v>
      </c>
      <c r="V34">
        <v>1</v>
      </c>
      <c r="W34">
        <v>1</v>
      </c>
      <c r="X34">
        <v>3</v>
      </c>
      <c r="Y34">
        <v>17</v>
      </c>
      <c r="Z34">
        <v>2</v>
      </c>
      <c r="AA34">
        <v>3</v>
      </c>
      <c r="AB34">
        <v>4</v>
      </c>
      <c r="AC34">
        <v>17</v>
      </c>
      <c r="AG34">
        <v>17</v>
      </c>
      <c r="AK34">
        <v>17</v>
      </c>
    </row>
    <row r="35" spans="1:37" ht="12.75">
      <c r="A35">
        <v>18</v>
      </c>
      <c r="B35">
        <v>1</v>
      </c>
      <c r="C35">
        <v>2</v>
      </c>
      <c r="D35">
        <v>1</v>
      </c>
      <c r="E35">
        <v>18</v>
      </c>
      <c r="F35">
        <v>1</v>
      </c>
      <c r="G35">
        <v>1</v>
      </c>
      <c r="H35">
        <v>2</v>
      </c>
      <c r="I35">
        <v>18</v>
      </c>
      <c r="J35">
        <v>1</v>
      </c>
      <c r="K35">
        <v>2</v>
      </c>
      <c r="L35">
        <v>1</v>
      </c>
      <c r="M35">
        <v>18</v>
      </c>
      <c r="N35">
        <v>2</v>
      </c>
      <c r="O35">
        <v>2</v>
      </c>
      <c r="P35">
        <v>1</v>
      </c>
      <c r="Q35">
        <v>18</v>
      </c>
      <c r="R35">
        <v>2</v>
      </c>
      <c r="S35">
        <v>1</v>
      </c>
      <c r="T35">
        <v>2</v>
      </c>
      <c r="U35">
        <v>18</v>
      </c>
      <c r="V35">
        <v>2</v>
      </c>
      <c r="W35">
        <v>1</v>
      </c>
      <c r="X35">
        <v>1</v>
      </c>
      <c r="Y35">
        <v>18</v>
      </c>
      <c r="Z35">
        <v>2</v>
      </c>
      <c r="AA35">
        <v>1</v>
      </c>
      <c r="AB35">
        <v>2</v>
      </c>
      <c r="AC35">
        <v>18</v>
      </c>
      <c r="AG35">
        <v>18</v>
      </c>
      <c r="AK35">
        <v>18</v>
      </c>
    </row>
    <row r="36" spans="1:40" ht="12.75">
      <c r="A36" t="s">
        <v>9</v>
      </c>
      <c r="B36">
        <f>SUM(B18:B35)</f>
        <v>25</v>
      </c>
      <c r="C36">
        <f>SUM(C18:C35)</f>
        <v>33</v>
      </c>
      <c r="D36">
        <f>SUM(D18:D35)</f>
        <v>26</v>
      </c>
      <c r="E36" t="s">
        <v>9</v>
      </c>
      <c r="F36">
        <f>SUM(F18:F35)</f>
        <v>22</v>
      </c>
      <c r="G36">
        <f>SUM(G18:G35)</f>
        <v>30</v>
      </c>
      <c r="H36">
        <f>SUM(H18:H35)</f>
        <v>27</v>
      </c>
      <c r="I36" t="s">
        <v>9</v>
      </c>
      <c r="J36">
        <f>SUM(J18:J35)</f>
        <v>20</v>
      </c>
      <c r="K36">
        <f>SUM(K18:K35)</f>
        <v>27</v>
      </c>
      <c r="L36">
        <f>SUM(L18:L35)</f>
        <v>23</v>
      </c>
      <c r="M36" t="s">
        <v>9</v>
      </c>
      <c r="N36">
        <f>SUM(N18:N35)</f>
        <v>32</v>
      </c>
      <c r="O36">
        <f>SUM(O18:O35)</f>
        <v>25</v>
      </c>
      <c r="P36">
        <f>SUM(P18:P35)</f>
        <v>22</v>
      </c>
      <c r="Q36" t="s">
        <v>9</v>
      </c>
      <c r="R36">
        <f>SUM(R18:R35)</f>
        <v>32</v>
      </c>
      <c r="S36">
        <f>SUM(S18:S35)</f>
        <v>26</v>
      </c>
      <c r="T36">
        <f>SUM(T18:T35)</f>
        <v>30</v>
      </c>
      <c r="U36" t="s">
        <v>9</v>
      </c>
      <c r="V36">
        <f>SUM(V18:V35)</f>
        <v>27</v>
      </c>
      <c r="W36">
        <f>SUM(W18:W35)</f>
        <v>23</v>
      </c>
      <c r="X36">
        <f>SUM(X18:X35)</f>
        <v>23</v>
      </c>
      <c r="Y36" t="s">
        <v>9</v>
      </c>
      <c r="Z36">
        <f>SUM(Z18:Z35)</f>
        <v>29</v>
      </c>
      <c r="AA36">
        <f>SUM(AA18:AA35)</f>
        <v>25</v>
      </c>
      <c r="AB36">
        <f>SUM(AB18:AB35)</f>
        <v>26</v>
      </c>
      <c r="AC36" t="s">
        <v>9</v>
      </c>
      <c r="AD36">
        <f>SUM(AD18:AD35)</f>
        <v>0</v>
      </c>
      <c r="AE36">
        <f>SUM(AE18:AE35)</f>
        <v>0</v>
      </c>
      <c r="AF36">
        <f>SUM(AF18:AF35)</f>
        <v>0</v>
      </c>
      <c r="AG36" t="s">
        <v>9</v>
      </c>
      <c r="AH36">
        <f>SUM(AH18:AH35)</f>
        <v>0</v>
      </c>
      <c r="AI36">
        <f>SUM(AI18:AI35)</f>
        <v>0</v>
      </c>
      <c r="AJ36">
        <f>SUM(AJ18:AJ35)</f>
        <v>0</v>
      </c>
      <c r="AK36" t="s">
        <v>9</v>
      </c>
      <c r="AL36">
        <f>SUM(AL18:AL35)</f>
        <v>0</v>
      </c>
      <c r="AM36">
        <f>SUM(AM18:AM35)</f>
        <v>0</v>
      </c>
      <c r="AN36">
        <f>SUM(AN18:AN35)</f>
        <v>0</v>
      </c>
    </row>
    <row r="37" spans="4:32" ht="12.75">
      <c r="D37">
        <f>SUM(B36:D36)</f>
        <v>84</v>
      </c>
      <c r="H37">
        <f>SUM(F36:H36)</f>
        <v>79</v>
      </c>
      <c r="L37">
        <f>SUM(J36:L36)</f>
        <v>70</v>
      </c>
      <c r="P37">
        <f>SUM(N36:P36)</f>
        <v>79</v>
      </c>
      <c r="T37">
        <f>SUM(R36:T36)</f>
        <v>88</v>
      </c>
      <c r="X37">
        <f>SUM(V36:X36)</f>
        <v>73</v>
      </c>
      <c r="AB37">
        <f>SUM(Z36:AB36)</f>
        <v>80</v>
      </c>
      <c r="AF37">
        <f>SUM(AD36:AF36)</f>
        <v>0</v>
      </c>
    </row>
    <row r="39" spans="1:40" ht="12.75">
      <c r="A39" t="s">
        <v>8</v>
      </c>
      <c r="B39">
        <v>1</v>
      </c>
      <c r="C39">
        <v>2</v>
      </c>
      <c r="D39">
        <v>3</v>
      </c>
      <c r="E39" t="s">
        <v>8</v>
      </c>
      <c r="F39">
        <v>1</v>
      </c>
      <c r="G39">
        <v>2</v>
      </c>
      <c r="H39">
        <v>3</v>
      </c>
      <c r="I39" t="s">
        <v>8</v>
      </c>
      <c r="J39">
        <v>1</v>
      </c>
      <c r="K39">
        <v>2</v>
      </c>
      <c r="L39">
        <v>3</v>
      </c>
      <c r="M39" t="s">
        <v>8</v>
      </c>
      <c r="N39">
        <v>1</v>
      </c>
      <c r="O39">
        <v>2</v>
      </c>
      <c r="P39">
        <v>3</v>
      </c>
      <c r="Q39" t="s">
        <v>8</v>
      </c>
      <c r="R39">
        <v>1</v>
      </c>
      <c r="S39">
        <v>2</v>
      </c>
      <c r="T39">
        <v>3</v>
      </c>
      <c r="U39" t="s">
        <v>8</v>
      </c>
      <c r="V39">
        <v>1</v>
      </c>
      <c r="W39">
        <v>2</v>
      </c>
      <c r="X39">
        <v>3</v>
      </c>
      <c r="Y39" t="s">
        <v>8</v>
      </c>
      <c r="Z39">
        <v>1</v>
      </c>
      <c r="AA39">
        <v>2</v>
      </c>
      <c r="AB39">
        <v>3</v>
      </c>
      <c r="AC39" t="s">
        <v>8</v>
      </c>
      <c r="AD39">
        <v>1</v>
      </c>
      <c r="AE39">
        <v>2</v>
      </c>
      <c r="AF39">
        <v>3</v>
      </c>
      <c r="AG39" t="s">
        <v>8</v>
      </c>
      <c r="AH39">
        <v>1</v>
      </c>
      <c r="AI39">
        <v>2</v>
      </c>
      <c r="AJ39">
        <v>3</v>
      </c>
      <c r="AK39" t="s">
        <v>8</v>
      </c>
      <c r="AL39">
        <v>1</v>
      </c>
      <c r="AM39">
        <v>2</v>
      </c>
      <c r="AN39">
        <v>3</v>
      </c>
    </row>
    <row r="40" spans="1:40" ht="12.75">
      <c r="A40">
        <v>1</v>
      </c>
      <c r="B40">
        <f>IF(B18&lt;3,0,IF(B18&lt;6,1,2))</f>
        <v>0</v>
      </c>
      <c r="C40">
        <f>IF(C18&lt;3,0,IF(C18&lt;6,1,2))</f>
        <v>0</v>
      </c>
      <c r="D40">
        <f>IF(D18&lt;3,0,IF(D18&lt;6,1,2))</f>
        <v>0</v>
      </c>
      <c r="E40">
        <v>1</v>
      </c>
      <c r="F40">
        <f>IF(F18&lt;3,0,IF(F18&lt;6,1,2))</f>
        <v>0</v>
      </c>
      <c r="G40">
        <f>IF(G18&lt;3,0,IF(G18&lt;6,1,2))</f>
        <v>0</v>
      </c>
      <c r="H40">
        <f>IF(H18&lt;3,0,IF(H18&lt;6,1,2))</f>
        <v>0</v>
      </c>
      <c r="I40">
        <v>1</v>
      </c>
      <c r="J40">
        <f>IF(J18&lt;3,0,IF(J18&lt;6,1,2))</f>
        <v>0</v>
      </c>
      <c r="K40">
        <f>IF(K18&lt;3,0,IF(K18&lt;6,1,2))</f>
        <v>0</v>
      </c>
      <c r="L40">
        <f>IF(L18&lt;3,0,IF(L18&lt;6,1,2))</f>
        <v>0</v>
      </c>
      <c r="M40">
        <v>1</v>
      </c>
      <c r="N40">
        <f>IF(N18&lt;3,0,IF(N18&lt;6,1,2))</f>
        <v>0</v>
      </c>
      <c r="O40">
        <f>IF(O18&lt;3,0,IF(O18&lt;6,1,2))</f>
        <v>0</v>
      </c>
      <c r="P40">
        <f>IF(P18&lt;3,0,IF(P18&lt;6,1,2))</f>
        <v>0</v>
      </c>
      <c r="Q40">
        <v>1</v>
      </c>
      <c r="R40">
        <f>IF(R18&lt;3,0,IF(R18&lt;6,1,2))</f>
        <v>0</v>
      </c>
      <c r="S40">
        <f>IF(S18&lt;3,0,IF(S18&lt;6,1,2))</f>
        <v>0</v>
      </c>
      <c r="T40">
        <f>IF(T18&lt;3,0,IF(T18&lt;6,1,2))</f>
        <v>0</v>
      </c>
      <c r="U40">
        <v>1</v>
      </c>
      <c r="V40">
        <f>IF(V18&lt;3,0,IF(V18&lt;6,1,2))</f>
        <v>0</v>
      </c>
      <c r="W40">
        <f>IF(W18&lt;3,0,IF(W18&lt;6,1,2))</f>
        <v>0</v>
      </c>
      <c r="X40">
        <f>IF(X18&lt;3,0,IF(X18&lt;6,1,2))</f>
        <v>0</v>
      </c>
      <c r="Y40">
        <v>1</v>
      </c>
      <c r="Z40">
        <f>IF(Z18&lt;3,0,IF(Z18&lt;6,1,2))</f>
        <v>0</v>
      </c>
      <c r="AA40">
        <f>IF(AA18&lt;3,0,IF(AA18&lt;6,1,2))</f>
        <v>0</v>
      </c>
      <c r="AB40">
        <f>IF(AB18&lt;3,0,IF(AB18&lt;6,1,2))</f>
        <v>0</v>
      </c>
      <c r="AC40">
        <v>1</v>
      </c>
      <c r="AD40">
        <f>IF(AD18&lt;3,0,IF(AD18&lt;6,1,2))</f>
        <v>0</v>
      </c>
      <c r="AE40">
        <f>IF(AE18&lt;3,0,IF(AE18&lt;6,1,2))</f>
        <v>0</v>
      </c>
      <c r="AF40">
        <f>IF(AF18&lt;3,0,IF(AF18&lt;6,1,2))</f>
        <v>0</v>
      </c>
      <c r="AG40">
        <v>1</v>
      </c>
      <c r="AH40">
        <f>IF(AH18&lt;3,0,IF(AH18&lt;6,1,2))</f>
        <v>0</v>
      </c>
      <c r="AI40">
        <f>IF(AI18&lt;3,0,IF(AI18&lt;6,1,2))</f>
        <v>0</v>
      </c>
      <c r="AJ40">
        <f>IF(AJ18&lt;3,0,IF(AJ18&lt;6,1,2))</f>
        <v>0</v>
      </c>
      <c r="AK40">
        <v>1</v>
      </c>
      <c r="AL40">
        <f>IF(AL18&lt;3,0,IF(AL18&lt;6,1,2))</f>
        <v>0</v>
      </c>
      <c r="AM40">
        <f>IF(AM18&lt;3,0,IF(AM18&lt;6,1,2))</f>
        <v>0</v>
      </c>
      <c r="AN40">
        <f>IF(AN18&lt;3,0,IF(AN18&lt;6,1,2))</f>
        <v>0</v>
      </c>
    </row>
    <row r="41" spans="1:40" ht="12.75">
      <c r="A41">
        <v>2</v>
      </c>
      <c r="B41">
        <f aca="true" t="shared" si="0" ref="B41:D56">IF(B19&lt;3,0,IF(B19&lt;6,1,2))</f>
        <v>1</v>
      </c>
      <c r="C41">
        <f t="shared" si="0"/>
        <v>1</v>
      </c>
      <c r="D41">
        <f t="shared" si="0"/>
        <v>1</v>
      </c>
      <c r="E41">
        <v>2</v>
      </c>
      <c r="F41">
        <f aca="true" t="shared" si="1" ref="F41:H56">IF(F19&lt;3,0,IF(F19&lt;6,1,2))</f>
        <v>0</v>
      </c>
      <c r="G41">
        <f t="shared" si="1"/>
        <v>1</v>
      </c>
      <c r="H41">
        <f t="shared" si="1"/>
        <v>0</v>
      </c>
      <c r="I41">
        <v>2</v>
      </c>
      <c r="J41">
        <f aca="true" t="shared" si="2" ref="J41:L56">IF(J19&lt;3,0,IF(J19&lt;6,1,2))</f>
        <v>0</v>
      </c>
      <c r="K41">
        <f t="shared" si="2"/>
        <v>1</v>
      </c>
      <c r="L41">
        <f t="shared" si="2"/>
        <v>1</v>
      </c>
      <c r="M41">
        <v>2</v>
      </c>
      <c r="N41">
        <f aca="true" t="shared" si="3" ref="N41:P56">IF(N19&lt;3,0,IF(N19&lt;6,1,2))</f>
        <v>1</v>
      </c>
      <c r="O41">
        <f t="shared" si="3"/>
        <v>0</v>
      </c>
      <c r="P41">
        <f t="shared" si="3"/>
        <v>0</v>
      </c>
      <c r="Q41">
        <v>2</v>
      </c>
      <c r="R41">
        <f aca="true" t="shared" si="4" ref="R41:T56">IF(R19&lt;3,0,IF(R19&lt;6,1,2))</f>
        <v>0</v>
      </c>
      <c r="S41">
        <f t="shared" si="4"/>
        <v>1</v>
      </c>
      <c r="T41">
        <f t="shared" si="4"/>
        <v>1</v>
      </c>
      <c r="U41">
        <v>2</v>
      </c>
      <c r="V41">
        <f aca="true" t="shared" si="5" ref="V41:X56">IF(V19&lt;3,0,IF(V19&lt;6,1,2))</f>
        <v>0</v>
      </c>
      <c r="W41">
        <f t="shared" si="5"/>
        <v>0</v>
      </c>
      <c r="X41">
        <f t="shared" si="5"/>
        <v>0</v>
      </c>
      <c r="Y41">
        <v>2</v>
      </c>
      <c r="Z41">
        <f aca="true" t="shared" si="6" ref="Z41:AB56">IF(Z19&lt;3,0,IF(Z19&lt;6,1,2))</f>
        <v>0</v>
      </c>
      <c r="AA41">
        <f t="shared" si="6"/>
        <v>0</v>
      </c>
      <c r="AB41">
        <f t="shared" si="6"/>
        <v>0</v>
      </c>
      <c r="AC41">
        <v>2</v>
      </c>
      <c r="AD41">
        <f aca="true" t="shared" si="7" ref="AD41:AF56">IF(AD19&lt;3,0,IF(AD19&lt;6,1,2))</f>
        <v>0</v>
      </c>
      <c r="AE41">
        <f t="shared" si="7"/>
        <v>0</v>
      </c>
      <c r="AF41">
        <f t="shared" si="7"/>
        <v>0</v>
      </c>
      <c r="AG41">
        <v>2</v>
      </c>
      <c r="AH41">
        <f aca="true" t="shared" si="8" ref="AH41:AJ56">IF(AH19&lt;3,0,IF(AH19&lt;6,1,2))</f>
        <v>0</v>
      </c>
      <c r="AI41">
        <f t="shared" si="8"/>
        <v>0</v>
      </c>
      <c r="AJ41">
        <f t="shared" si="8"/>
        <v>0</v>
      </c>
      <c r="AK41">
        <v>2</v>
      </c>
      <c r="AL41">
        <f aca="true" t="shared" si="9" ref="AL41:AN56">IF(AL19&lt;3,0,IF(AL19&lt;6,1,2))</f>
        <v>0</v>
      </c>
      <c r="AM41">
        <f t="shared" si="9"/>
        <v>0</v>
      </c>
      <c r="AN41">
        <f t="shared" si="9"/>
        <v>0</v>
      </c>
    </row>
    <row r="42" spans="1:40" ht="12.75">
      <c r="A42">
        <v>3</v>
      </c>
      <c r="B42">
        <f t="shared" si="0"/>
        <v>0</v>
      </c>
      <c r="C42">
        <f t="shared" si="0"/>
        <v>0</v>
      </c>
      <c r="D42">
        <f t="shared" si="0"/>
        <v>0</v>
      </c>
      <c r="E42">
        <v>3</v>
      </c>
      <c r="F42">
        <f t="shared" si="1"/>
        <v>0</v>
      </c>
      <c r="G42">
        <f t="shared" si="1"/>
        <v>0</v>
      </c>
      <c r="H42">
        <f t="shared" si="1"/>
        <v>0</v>
      </c>
      <c r="I42">
        <v>3</v>
      </c>
      <c r="J42">
        <f t="shared" si="2"/>
        <v>0</v>
      </c>
      <c r="K42">
        <f t="shared" si="2"/>
        <v>0</v>
      </c>
      <c r="L42">
        <f t="shared" si="2"/>
        <v>0</v>
      </c>
      <c r="M42">
        <v>3</v>
      </c>
      <c r="N42">
        <f t="shared" si="3"/>
        <v>0</v>
      </c>
      <c r="O42">
        <f t="shared" si="3"/>
        <v>0</v>
      </c>
      <c r="P42">
        <f t="shared" si="3"/>
        <v>0</v>
      </c>
      <c r="Q42">
        <v>3</v>
      </c>
      <c r="R42">
        <f t="shared" si="4"/>
        <v>1</v>
      </c>
      <c r="S42">
        <f t="shared" si="4"/>
        <v>0</v>
      </c>
      <c r="T42">
        <f t="shared" si="4"/>
        <v>0</v>
      </c>
      <c r="U42">
        <v>3</v>
      </c>
      <c r="V42">
        <f t="shared" si="5"/>
        <v>1</v>
      </c>
      <c r="W42">
        <f t="shared" si="5"/>
        <v>0</v>
      </c>
      <c r="X42">
        <f t="shared" si="5"/>
        <v>0</v>
      </c>
      <c r="Y42">
        <v>3</v>
      </c>
      <c r="Z42">
        <f t="shared" si="6"/>
        <v>0</v>
      </c>
      <c r="AA42">
        <f t="shared" si="6"/>
        <v>0</v>
      </c>
      <c r="AB42">
        <f t="shared" si="6"/>
        <v>0</v>
      </c>
      <c r="AC42">
        <v>3</v>
      </c>
      <c r="AD42">
        <f t="shared" si="7"/>
        <v>0</v>
      </c>
      <c r="AE42">
        <f t="shared" si="7"/>
        <v>0</v>
      </c>
      <c r="AF42">
        <f t="shared" si="7"/>
        <v>0</v>
      </c>
      <c r="AG42">
        <v>3</v>
      </c>
      <c r="AH42">
        <f t="shared" si="8"/>
        <v>0</v>
      </c>
      <c r="AI42">
        <f t="shared" si="8"/>
        <v>0</v>
      </c>
      <c r="AJ42">
        <f t="shared" si="8"/>
        <v>0</v>
      </c>
      <c r="AK42">
        <v>3</v>
      </c>
      <c r="AL42">
        <f t="shared" si="9"/>
        <v>0</v>
      </c>
      <c r="AM42">
        <f t="shared" si="9"/>
        <v>0</v>
      </c>
      <c r="AN42">
        <f t="shared" si="9"/>
        <v>0</v>
      </c>
    </row>
    <row r="43" spans="1:40" ht="12.75">
      <c r="A43">
        <v>4</v>
      </c>
      <c r="B43">
        <f t="shared" si="0"/>
        <v>0</v>
      </c>
      <c r="C43">
        <f t="shared" si="0"/>
        <v>1</v>
      </c>
      <c r="D43">
        <f t="shared" si="0"/>
        <v>0</v>
      </c>
      <c r="E43">
        <v>4</v>
      </c>
      <c r="F43">
        <f t="shared" si="1"/>
        <v>0</v>
      </c>
      <c r="G43">
        <f t="shared" si="1"/>
        <v>0</v>
      </c>
      <c r="H43">
        <f t="shared" si="1"/>
        <v>0</v>
      </c>
      <c r="I43">
        <v>4</v>
      </c>
      <c r="J43">
        <f t="shared" si="2"/>
        <v>0</v>
      </c>
      <c r="K43">
        <f t="shared" si="2"/>
        <v>1</v>
      </c>
      <c r="L43">
        <f t="shared" si="2"/>
        <v>0</v>
      </c>
      <c r="M43">
        <v>4</v>
      </c>
      <c r="N43">
        <f t="shared" si="3"/>
        <v>1</v>
      </c>
      <c r="O43">
        <f t="shared" si="3"/>
        <v>0</v>
      </c>
      <c r="P43">
        <f t="shared" si="3"/>
        <v>0</v>
      </c>
      <c r="Q43">
        <v>4</v>
      </c>
      <c r="R43">
        <f t="shared" si="4"/>
        <v>0</v>
      </c>
      <c r="S43">
        <f t="shared" si="4"/>
        <v>0</v>
      </c>
      <c r="T43">
        <f t="shared" si="4"/>
        <v>0</v>
      </c>
      <c r="U43">
        <v>4</v>
      </c>
      <c r="V43">
        <f t="shared" si="5"/>
        <v>0</v>
      </c>
      <c r="W43">
        <f t="shared" si="5"/>
        <v>0</v>
      </c>
      <c r="X43">
        <f t="shared" si="5"/>
        <v>0</v>
      </c>
      <c r="Y43">
        <v>4</v>
      </c>
      <c r="Z43">
        <f t="shared" si="6"/>
        <v>0</v>
      </c>
      <c r="AA43">
        <f t="shared" si="6"/>
        <v>0</v>
      </c>
      <c r="AB43">
        <f t="shared" si="6"/>
        <v>0</v>
      </c>
      <c r="AC43">
        <v>4</v>
      </c>
      <c r="AD43">
        <f t="shared" si="7"/>
        <v>0</v>
      </c>
      <c r="AE43">
        <f t="shared" si="7"/>
        <v>0</v>
      </c>
      <c r="AF43">
        <f t="shared" si="7"/>
        <v>0</v>
      </c>
      <c r="AG43">
        <v>4</v>
      </c>
      <c r="AH43">
        <f t="shared" si="8"/>
        <v>0</v>
      </c>
      <c r="AI43">
        <f t="shared" si="8"/>
        <v>0</v>
      </c>
      <c r="AJ43">
        <f t="shared" si="8"/>
        <v>0</v>
      </c>
      <c r="AK43">
        <v>4</v>
      </c>
      <c r="AL43">
        <f t="shared" si="9"/>
        <v>0</v>
      </c>
      <c r="AM43">
        <f t="shared" si="9"/>
        <v>0</v>
      </c>
      <c r="AN43">
        <f t="shared" si="9"/>
        <v>0</v>
      </c>
    </row>
    <row r="44" spans="1:40" ht="12.75">
      <c r="A44">
        <v>5</v>
      </c>
      <c r="B44">
        <f t="shared" si="0"/>
        <v>1</v>
      </c>
      <c r="C44">
        <f t="shared" si="0"/>
        <v>0</v>
      </c>
      <c r="D44">
        <f t="shared" si="0"/>
        <v>0</v>
      </c>
      <c r="E44">
        <v>5</v>
      </c>
      <c r="F44">
        <f t="shared" si="1"/>
        <v>0</v>
      </c>
      <c r="G44">
        <f t="shared" si="1"/>
        <v>0</v>
      </c>
      <c r="H44">
        <f t="shared" si="1"/>
        <v>0</v>
      </c>
      <c r="I44">
        <v>5</v>
      </c>
      <c r="J44">
        <f t="shared" si="2"/>
        <v>0</v>
      </c>
      <c r="K44">
        <f t="shared" si="2"/>
        <v>0</v>
      </c>
      <c r="L44">
        <f t="shared" si="2"/>
        <v>0</v>
      </c>
      <c r="M44">
        <v>5</v>
      </c>
      <c r="N44">
        <f t="shared" si="3"/>
        <v>0</v>
      </c>
      <c r="O44">
        <f t="shared" si="3"/>
        <v>0</v>
      </c>
      <c r="P44">
        <f t="shared" si="3"/>
        <v>1</v>
      </c>
      <c r="Q44">
        <v>5</v>
      </c>
      <c r="R44">
        <f t="shared" si="4"/>
        <v>1</v>
      </c>
      <c r="S44">
        <f t="shared" si="4"/>
        <v>0</v>
      </c>
      <c r="T44">
        <f t="shared" si="4"/>
        <v>0</v>
      </c>
      <c r="U44">
        <v>5</v>
      </c>
      <c r="V44">
        <f t="shared" si="5"/>
        <v>1</v>
      </c>
      <c r="W44">
        <f t="shared" si="5"/>
        <v>0</v>
      </c>
      <c r="X44">
        <f t="shared" si="5"/>
        <v>0</v>
      </c>
      <c r="Y44">
        <v>5</v>
      </c>
      <c r="Z44">
        <f t="shared" si="6"/>
        <v>0</v>
      </c>
      <c r="AA44">
        <f t="shared" si="6"/>
        <v>0</v>
      </c>
      <c r="AB44">
        <f t="shared" si="6"/>
        <v>0</v>
      </c>
      <c r="AC44">
        <v>5</v>
      </c>
      <c r="AD44">
        <f t="shared" si="7"/>
        <v>0</v>
      </c>
      <c r="AE44">
        <f t="shared" si="7"/>
        <v>0</v>
      </c>
      <c r="AF44">
        <f t="shared" si="7"/>
        <v>0</v>
      </c>
      <c r="AG44">
        <v>5</v>
      </c>
      <c r="AH44">
        <f t="shared" si="8"/>
        <v>0</v>
      </c>
      <c r="AI44">
        <f t="shared" si="8"/>
        <v>0</v>
      </c>
      <c r="AJ44">
        <f t="shared" si="8"/>
        <v>0</v>
      </c>
      <c r="AK44">
        <v>5</v>
      </c>
      <c r="AL44">
        <f t="shared" si="9"/>
        <v>0</v>
      </c>
      <c r="AM44">
        <f t="shared" si="9"/>
        <v>0</v>
      </c>
      <c r="AN44">
        <f t="shared" si="9"/>
        <v>0</v>
      </c>
    </row>
    <row r="45" spans="1:40" ht="12.75">
      <c r="A45">
        <v>6</v>
      </c>
      <c r="B45">
        <f t="shared" si="0"/>
        <v>0</v>
      </c>
      <c r="C45">
        <f t="shared" si="0"/>
        <v>0</v>
      </c>
      <c r="D45">
        <f t="shared" si="0"/>
        <v>0</v>
      </c>
      <c r="E45">
        <v>6</v>
      </c>
      <c r="F45">
        <f t="shared" si="1"/>
        <v>0</v>
      </c>
      <c r="G45">
        <f t="shared" si="1"/>
        <v>0</v>
      </c>
      <c r="H45">
        <f t="shared" si="1"/>
        <v>0</v>
      </c>
      <c r="I45">
        <v>6</v>
      </c>
      <c r="J45">
        <f t="shared" si="2"/>
        <v>0</v>
      </c>
      <c r="K45">
        <f t="shared" si="2"/>
        <v>0</v>
      </c>
      <c r="L45">
        <f t="shared" si="2"/>
        <v>0</v>
      </c>
      <c r="M45">
        <v>6</v>
      </c>
      <c r="N45">
        <f t="shared" si="3"/>
        <v>0</v>
      </c>
      <c r="O45">
        <f t="shared" si="3"/>
        <v>0</v>
      </c>
      <c r="P45">
        <f t="shared" si="3"/>
        <v>0</v>
      </c>
      <c r="Q45">
        <v>6</v>
      </c>
      <c r="R45">
        <f t="shared" si="4"/>
        <v>0</v>
      </c>
      <c r="S45">
        <f t="shared" si="4"/>
        <v>0</v>
      </c>
      <c r="T45">
        <f t="shared" si="4"/>
        <v>0</v>
      </c>
      <c r="U45">
        <v>6</v>
      </c>
      <c r="V45">
        <f t="shared" si="5"/>
        <v>0</v>
      </c>
      <c r="W45">
        <f t="shared" si="5"/>
        <v>0</v>
      </c>
      <c r="X45">
        <f t="shared" si="5"/>
        <v>0</v>
      </c>
      <c r="Y45">
        <v>6</v>
      </c>
      <c r="Z45">
        <f t="shared" si="6"/>
        <v>0</v>
      </c>
      <c r="AA45">
        <f t="shared" si="6"/>
        <v>0</v>
      </c>
      <c r="AB45">
        <f t="shared" si="6"/>
        <v>0</v>
      </c>
      <c r="AC45">
        <v>6</v>
      </c>
      <c r="AD45">
        <f t="shared" si="7"/>
        <v>0</v>
      </c>
      <c r="AE45">
        <f t="shared" si="7"/>
        <v>0</v>
      </c>
      <c r="AF45">
        <f t="shared" si="7"/>
        <v>0</v>
      </c>
      <c r="AG45">
        <v>6</v>
      </c>
      <c r="AH45">
        <f t="shared" si="8"/>
        <v>0</v>
      </c>
      <c r="AI45">
        <f t="shared" si="8"/>
        <v>0</v>
      </c>
      <c r="AJ45">
        <f t="shared" si="8"/>
        <v>0</v>
      </c>
      <c r="AK45">
        <v>6</v>
      </c>
      <c r="AL45">
        <f t="shared" si="9"/>
        <v>0</v>
      </c>
      <c r="AM45">
        <f t="shared" si="9"/>
        <v>0</v>
      </c>
      <c r="AN45">
        <f t="shared" si="9"/>
        <v>0</v>
      </c>
    </row>
    <row r="46" spans="1:40" ht="12.75">
      <c r="A46">
        <v>7</v>
      </c>
      <c r="B46">
        <f t="shared" si="0"/>
        <v>0</v>
      </c>
      <c r="C46">
        <f t="shared" si="0"/>
        <v>0</v>
      </c>
      <c r="D46">
        <f t="shared" si="0"/>
        <v>0</v>
      </c>
      <c r="E46">
        <v>7</v>
      </c>
      <c r="F46">
        <f t="shared" si="1"/>
        <v>0</v>
      </c>
      <c r="G46">
        <f t="shared" si="1"/>
        <v>0</v>
      </c>
      <c r="H46">
        <f t="shared" si="1"/>
        <v>0</v>
      </c>
      <c r="I46">
        <v>7</v>
      </c>
      <c r="J46">
        <f t="shared" si="2"/>
        <v>0</v>
      </c>
      <c r="K46">
        <f t="shared" si="2"/>
        <v>0</v>
      </c>
      <c r="L46">
        <f t="shared" si="2"/>
        <v>0</v>
      </c>
      <c r="M46">
        <v>7</v>
      </c>
      <c r="N46">
        <f t="shared" si="3"/>
        <v>0</v>
      </c>
      <c r="O46">
        <f t="shared" si="3"/>
        <v>0</v>
      </c>
      <c r="P46">
        <f t="shared" si="3"/>
        <v>0</v>
      </c>
      <c r="Q46">
        <v>7</v>
      </c>
      <c r="R46">
        <f t="shared" si="4"/>
        <v>0</v>
      </c>
      <c r="S46">
        <f t="shared" si="4"/>
        <v>0</v>
      </c>
      <c r="T46">
        <f t="shared" si="4"/>
        <v>0</v>
      </c>
      <c r="U46">
        <v>7</v>
      </c>
      <c r="V46">
        <f t="shared" si="5"/>
        <v>0</v>
      </c>
      <c r="W46">
        <f t="shared" si="5"/>
        <v>0</v>
      </c>
      <c r="X46">
        <f t="shared" si="5"/>
        <v>0</v>
      </c>
      <c r="Y46">
        <v>7</v>
      </c>
      <c r="Z46">
        <f t="shared" si="6"/>
        <v>0</v>
      </c>
      <c r="AA46">
        <f t="shared" si="6"/>
        <v>0</v>
      </c>
      <c r="AB46">
        <f t="shared" si="6"/>
        <v>0</v>
      </c>
      <c r="AC46">
        <v>7</v>
      </c>
      <c r="AD46">
        <f t="shared" si="7"/>
        <v>0</v>
      </c>
      <c r="AE46">
        <f t="shared" si="7"/>
        <v>0</v>
      </c>
      <c r="AF46">
        <f t="shared" si="7"/>
        <v>0</v>
      </c>
      <c r="AG46">
        <v>7</v>
      </c>
      <c r="AH46">
        <f t="shared" si="8"/>
        <v>0</v>
      </c>
      <c r="AI46">
        <f t="shared" si="8"/>
        <v>0</v>
      </c>
      <c r="AJ46">
        <f t="shared" si="8"/>
        <v>0</v>
      </c>
      <c r="AK46">
        <v>7</v>
      </c>
      <c r="AL46">
        <f t="shared" si="9"/>
        <v>0</v>
      </c>
      <c r="AM46">
        <f t="shared" si="9"/>
        <v>0</v>
      </c>
      <c r="AN46">
        <f t="shared" si="9"/>
        <v>0</v>
      </c>
    </row>
    <row r="47" spans="1:40" ht="12.75">
      <c r="A47">
        <v>8</v>
      </c>
      <c r="B47">
        <f t="shared" si="0"/>
        <v>0</v>
      </c>
      <c r="C47">
        <f t="shared" si="0"/>
        <v>0</v>
      </c>
      <c r="D47">
        <f t="shared" si="0"/>
        <v>0</v>
      </c>
      <c r="E47">
        <v>8</v>
      </c>
      <c r="F47">
        <f t="shared" si="1"/>
        <v>0</v>
      </c>
      <c r="G47">
        <f t="shared" si="1"/>
        <v>0</v>
      </c>
      <c r="H47">
        <f t="shared" si="1"/>
        <v>0</v>
      </c>
      <c r="I47">
        <v>8</v>
      </c>
      <c r="J47">
        <f t="shared" si="2"/>
        <v>0</v>
      </c>
      <c r="K47">
        <f t="shared" si="2"/>
        <v>0</v>
      </c>
      <c r="L47">
        <f t="shared" si="2"/>
        <v>0</v>
      </c>
      <c r="M47">
        <v>8</v>
      </c>
      <c r="N47">
        <f t="shared" si="3"/>
        <v>0</v>
      </c>
      <c r="O47">
        <f t="shared" si="3"/>
        <v>0</v>
      </c>
      <c r="P47">
        <f t="shared" si="3"/>
        <v>0</v>
      </c>
      <c r="Q47">
        <v>8</v>
      </c>
      <c r="R47">
        <f t="shared" si="4"/>
        <v>0</v>
      </c>
      <c r="S47">
        <f t="shared" si="4"/>
        <v>0</v>
      </c>
      <c r="T47">
        <f t="shared" si="4"/>
        <v>0</v>
      </c>
      <c r="U47">
        <v>8</v>
      </c>
      <c r="V47">
        <f t="shared" si="5"/>
        <v>0</v>
      </c>
      <c r="W47">
        <f t="shared" si="5"/>
        <v>0</v>
      </c>
      <c r="X47">
        <f t="shared" si="5"/>
        <v>0</v>
      </c>
      <c r="Y47">
        <v>8</v>
      </c>
      <c r="Z47">
        <f t="shared" si="6"/>
        <v>0</v>
      </c>
      <c r="AA47">
        <f t="shared" si="6"/>
        <v>0</v>
      </c>
      <c r="AB47">
        <f t="shared" si="6"/>
        <v>0</v>
      </c>
      <c r="AC47">
        <v>8</v>
      </c>
      <c r="AD47">
        <f t="shared" si="7"/>
        <v>0</v>
      </c>
      <c r="AE47">
        <f t="shared" si="7"/>
        <v>0</v>
      </c>
      <c r="AF47">
        <f t="shared" si="7"/>
        <v>0</v>
      </c>
      <c r="AG47">
        <v>8</v>
      </c>
      <c r="AH47">
        <f t="shared" si="8"/>
        <v>0</v>
      </c>
      <c r="AI47">
        <f t="shared" si="8"/>
        <v>0</v>
      </c>
      <c r="AJ47">
        <f t="shared" si="8"/>
        <v>0</v>
      </c>
      <c r="AK47">
        <v>8</v>
      </c>
      <c r="AL47">
        <f t="shared" si="9"/>
        <v>0</v>
      </c>
      <c r="AM47">
        <f t="shared" si="9"/>
        <v>0</v>
      </c>
      <c r="AN47">
        <f t="shared" si="9"/>
        <v>0</v>
      </c>
    </row>
    <row r="48" spans="1:40" ht="12.75">
      <c r="A48">
        <v>9</v>
      </c>
      <c r="B48">
        <f t="shared" si="0"/>
        <v>0</v>
      </c>
      <c r="C48">
        <f t="shared" si="0"/>
        <v>0</v>
      </c>
      <c r="D48">
        <f t="shared" si="0"/>
        <v>0</v>
      </c>
      <c r="E48">
        <v>9</v>
      </c>
      <c r="F48">
        <f t="shared" si="1"/>
        <v>0</v>
      </c>
      <c r="G48">
        <f t="shared" si="1"/>
        <v>0</v>
      </c>
      <c r="H48">
        <f t="shared" si="1"/>
        <v>0</v>
      </c>
      <c r="I48">
        <v>9</v>
      </c>
      <c r="J48">
        <f t="shared" si="2"/>
        <v>0</v>
      </c>
      <c r="K48">
        <f t="shared" si="2"/>
        <v>0</v>
      </c>
      <c r="L48">
        <f t="shared" si="2"/>
        <v>0</v>
      </c>
      <c r="M48">
        <v>9</v>
      </c>
      <c r="N48">
        <f t="shared" si="3"/>
        <v>0</v>
      </c>
      <c r="O48">
        <f t="shared" si="3"/>
        <v>0</v>
      </c>
      <c r="P48">
        <f t="shared" si="3"/>
        <v>0</v>
      </c>
      <c r="Q48">
        <v>9</v>
      </c>
      <c r="R48">
        <f t="shared" si="4"/>
        <v>0</v>
      </c>
      <c r="S48">
        <f t="shared" si="4"/>
        <v>0</v>
      </c>
      <c r="T48">
        <f t="shared" si="4"/>
        <v>0</v>
      </c>
      <c r="U48">
        <v>9</v>
      </c>
      <c r="V48">
        <f t="shared" si="5"/>
        <v>0</v>
      </c>
      <c r="W48">
        <f t="shared" si="5"/>
        <v>0</v>
      </c>
      <c r="X48">
        <f t="shared" si="5"/>
        <v>0</v>
      </c>
      <c r="Y48">
        <v>9</v>
      </c>
      <c r="Z48">
        <f t="shared" si="6"/>
        <v>0</v>
      </c>
      <c r="AA48">
        <f t="shared" si="6"/>
        <v>0</v>
      </c>
      <c r="AB48">
        <f t="shared" si="6"/>
        <v>0</v>
      </c>
      <c r="AC48">
        <v>9</v>
      </c>
      <c r="AD48">
        <f t="shared" si="7"/>
        <v>0</v>
      </c>
      <c r="AE48">
        <f t="shared" si="7"/>
        <v>0</v>
      </c>
      <c r="AF48">
        <f t="shared" si="7"/>
        <v>0</v>
      </c>
      <c r="AG48">
        <v>9</v>
      </c>
      <c r="AH48">
        <f t="shared" si="8"/>
        <v>0</v>
      </c>
      <c r="AI48">
        <f t="shared" si="8"/>
        <v>0</v>
      </c>
      <c r="AJ48">
        <f t="shared" si="8"/>
        <v>0</v>
      </c>
      <c r="AK48">
        <v>9</v>
      </c>
      <c r="AL48">
        <f t="shared" si="9"/>
        <v>0</v>
      </c>
      <c r="AM48">
        <f t="shared" si="9"/>
        <v>0</v>
      </c>
      <c r="AN48">
        <f t="shared" si="9"/>
        <v>0</v>
      </c>
    </row>
    <row r="49" spans="1:40" ht="12.75">
      <c r="A49">
        <v>10</v>
      </c>
      <c r="B49">
        <f t="shared" si="0"/>
        <v>0</v>
      </c>
      <c r="C49">
        <f t="shared" si="0"/>
        <v>0</v>
      </c>
      <c r="D49">
        <f t="shared" si="0"/>
        <v>0</v>
      </c>
      <c r="E49">
        <v>10</v>
      </c>
      <c r="F49">
        <f t="shared" si="1"/>
        <v>0</v>
      </c>
      <c r="G49">
        <f t="shared" si="1"/>
        <v>0</v>
      </c>
      <c r="H49">
        <f t="shared" si="1"/>
        <v>0</v>
      </c>
      <c r="I49">
        <v>10</v>
      </c>
      <c r="J49">
        <f t="shared" si="2"/>
        <v>0</v>
      </c>
      <c r="K49">
        <f t="shared" si="2"/>
        <v>0</v>
      </c>
      <c r="L49">
        <f t="shared" si="2"/>
        <v>0</v>
      </c>
      <c r="M49">
        <v>10</v>
      </c>
      <c r="N49">
        <f t="shared" si="3"/>
        <v>0</v>
      </c>
      <c r="O49">
        <f t="shared" si="3"/>
        <v>0</v>
      </c>
      <c r="P49">
        <f t="shared" si="3"/>
        <v>0</v>
      </c>
      <c r="Q49">
        <v>10</v>
      </c>
      <c r="R49">
        <f t="shared" si="4"/>
        <v>0</v>
      </c>
      <c r="S49">
        <f t="shared" si="4"/>
        <v>0</v>
      </c>
      <c r="T49">
        <f t="shared" si="4"/>
        <v>0</v>
      </c>
      <c r="U49">
        <v>10</v>
      </c>
      <c r="V49">
        <f t="shared" si="5"/>
        <v>0</v>
      </c>
      <c r="W49">
        <f t="shared" si="5"/>
        <v>0</v>
      </c>
      <c r="X49">
        <f t="shared" si="5"/>
        <v>0</v>
      </c>
      <c r="Y49">
        <v>10</v>
      </c>
      <c r="Z49">
        <f t="shared" si="6"/>
        <v>0</v>
      </c>
      <c r="AA49">
        <f t="shared" si="6"/>
        <v>0</v>
      </c>
      <c r="AB49">
        <f t="shared" si="6"/>
        <v>0</v>
      </c>
      <c r="AC49">
        <v>10</v>
      </c>
      <c r="AD49">
        <f t="shared" si="7"/>
        <v>0</v>
      </c>
      <c r="AE49">
        <f t="shared" si="7"/>
        <v>0</v>
      </c>
      <c r="AF49">
        <f t="shared" si="7"/>
        <v>0</v>
      </c>
      <c r="AG49">
        <v>10</v>
      </c>
      <c r="AH49">
        <f t="shared" si="8"/>
        <v>0</v>
      </c>
      <c r="AI49">
        <f t="shared" si="8"/>
        <v>0</v>
      </c>
      <c r="AJ49">
        <f t="shared" si="8"/>
        <v>0</v>
      </c>
      <c r="AK49">
        <v>10</v>
      </c>
      <c r="AL49">
        <f t="shared" si="9"/>
        <v>0</v>
      </c>
      <c r="AM49">
        <f t="shared" si="9"/>
        <v>0</v>
      </c>
      <c r="AN49">
        <f t="shared" si="9"/>
        <v>0</v>
      </c>
    </row>
    <row r="50" spans="1:40" ht="12.75">
      <c r="A50">
        <v>11</v>
      </c>
      <c r="B50">
        <f t="shared" si="0"/>
        <v>0</v>
      </c>
      <c r="C50">
        <f t="shared" si="0"/>
        <v>0</v>
      </c>
      <c r="D50">
        <f t="shared" si="0"/>
        <v>0</v>
      </c>
      <c r="E50">
        <v>11</v>
      </c>
      <c r="F50">
        <f t="shared" si="1"/>
        <v>0</v>
      </c>
      <c r="G50">
        <f t="shared" si="1"/>
        <v>0</v>
      </c>
      <c r="H50">
        <f t="shared" si="1"/>
        <v>0</v>
      </c>
      <c r="I50">
        <v>11</v>
      </c>
      <c r="J50">
        <f t="shared" si="2"/>
        <v>0</v>
      </c>
      <c r="K50">
        <f t="shared" si="2"/>
        <v>0</v>
      </c>
      <c r="L50">
        <f t="shared" si="2"/>
        <v>0</v>
      </c>
      <c r="M50">
        <v>11</v>
      </c>
      <c r="N50">
        <f t="shared" si="3"/>
        <v>0</v>
      </c>
      <c r="O50">
        <f t="shared" si="3"/>
        <v>0</v>
      </c>
      <c r="P50">
        <f t="shared" si="3"/>
        <v>0</v>
      </c>
      <c r="Q50">
        <v>11</v>
      </c>
      <c r="R50">
        <f t="shared" si="4"/>
        <v>0</v>
      </c>
      <c r="S50">
        <f t="shared" si="4"/>
        <v>0</v>
      </c>
      <c r="T50">
        <f t="shared" si="4"/>
        <v>0</v>
      </c>
      <c r="U50">
        <v>11</v>
      </c>
      <c r="V50">
        <f t="shared" si="5"/>
        <v>0</v>
      </c>
      <c r="W50">
        <f t="shared" si="5"/>
        <v>0</v>
      </c>
      <c r="X50">
        <f t="shared" si="5"/>
        <v>0</v>
      </c>
      <c r="Y50">
        <v>11</v>
      </c>
      <c r="Z50">
        <f t="shared" si="6"/>
        <v>0</v>
      </c>
      <c r="AA50">
        <f t="shared" si="6"/>
        <v>0</v>
      </c>
      <c r="AB50">
        <f t="shared" si="6"/>
        <v>0</v>
      </c>
      <c r="AC50">
        <v>11</v>
      </c>
      <c r="AD50">
        <f t="shared" si="7"/>
        <v>0</v>
      </c>
      <c r="AE50">
        <f t="shared" si="7"/>
        <v>0</v>
      </c>
      <c r="AF50">
        <f t="shared" si="7"/>
        <v>0</v>
      </c>
      <c r="AG50">
        <v>11</v>
      </c>
      <c r="AH50">
        <f t="shared" si="8"/>
        <v>0</v>
      </c>
      <c r="AI50">
        <f t="shared" si="8"/>
        <v>0</v>
      </c>
      <c r="AJ50">
        <f t="shared" si="8"/>
        <v>0</v>
      </c>
      <c r="AK50">
        <v>11</v>
      </c>
      <c r="AL50">
        <f t="shared" si="9"/>
        <v>0</v>
      </c>
      <c r="AM50">
        <f t="shared" si="9"/>
        <v>0</v>
      </c>
      <c r="AN50">
        <f t="shared" si="9"/>
        <v>0</v>
      </c>
    </row>
    <row r="51" spans="1:40" ht="12.75">
      <c r="A51">
        <v>12</v>
      </c>
      <c r="B51">
        <f t="shared" si="0"/>
        <v>0</v>
      </c>
      <c r="C51">
        <f t="shared" si="0"/>
        <v>0</v>
      </c>
      <c r="D51">
        <f t="shared" si="0"/>
        <v>0</v>
      </c>
      <c r="E51">
        <v>12</v>
      </c>
      <c r="F51">
        <f t="shared" si="1"/>
        <v>0</v>
      </c>
      <c r="G51">
        <f t="shared" si="1"/>
        <v>0</v>
      </c>
      <c r="H51">
        <f t="shared" si="1"/>
        <v>0</v>
      </c>
      <c r="I51">
        <v>12</v>
      </c>
      <c r="J51">
        <f t="shared" si="2"/>
        <v>0</v>
      </c>
      <c r="K51">
        <f t="shared" si="2"/>
        <v>0</v>
      </c>
      <c r="L51">
        <f t="shared" si="2"/>
        <v>0</v>
      </c>
      <c r="M51">
        <v>12</v>
      </c>
      <c r="N51">
        <f t="shared" si="3"/>
        <v>0</v>
      </c>
      <c r="O51">
        <f t="shared" si="3"/>
        <v>0</v>
      </c>
      <c r="P51">
        <f t="shared" si="3"/>
        <v>0</v>
      </c>
      <c r="Q51">
        <v>12</v>
      </c>
      <c r="R51">
        <f t="shared" si="4"/>
        <v>0</v>
      </c>
      <c r="S51">
        <f t="shared" si="4"/>
        <v>0</v>
      </c>
      <c r="T51">
        <f t="shared" si="4"/>
        <v>0</v>
      </c>
      <c r="U51">
        <v>12</v>
      </c>
      <c r="V51">
        <f t="shared" si="5"/>
        <v>0</v>
      </c>
      <c r="W51">
        <f t="shared" si="5"/>
        <v>0</v>
      </c>
      <c r="X51">
        <f t="shared" si="5"/>
        <v>0</v>
      </c>
      <c r="Y51">
        <v>12</v>
      </c>
      <c r="Z51">
        <f t="shared" si="6"/>
        <v>0</v>
      </c>
      <c r="AA51">
        <f t="shared" si="6"/>
        <v>0</v>
      </c>
      <c r="AB51">
        <f t="shared" si="6"/>
        <v>0</v>
      </c>
      <c r="AC51">
        <v>12</v>
      </c>
      <c r="AD51">
        <f t="shared" si="7"/>
        <v>0</v>
      </c>
      <c r="AE51">
        <f t="shared" si="7"/>
        <v>0</v>
      </c>
      <c r="AF51">
        <f t="shared" si="7"/>
        <v>0</v>
      </c>
      <c r="AG51">
        <v>12</v>
      </c>
      <c r="AH51">
        <f t="shared" si="8"/>
        <v>0</v>
      </c>
      <c r="AI51">
        <f t="shared" si="8"/>
        <v>0</v>
      </c>
      <c r="AJ51">
        <f t="shared" si="8"/>
        <v>0</v>
      </c>
      <c r="AK51">
        <v>12</v>
      </c>
      <c r="AL51">
        <f t="shared" si="9"/>
        <v>0</v>
      </c>
      <c r="AM51">
        <f t="shared" si="9"/>
        <v>0</v>
      </c>
      <c r="AN51">
        <f t="shared" si="9"/>
        <v>0</v>
      </c>
    </row>
    <row r="52" spans="1:40" ht="12.75">
      <c r="A52">
        <v>13</v>
      </c>
      <c r="B52">
        <f t="shared" si="0"/>
        <v>0</v>
      </c>
      <c r="C52">
        <f t="shared" si="0"/>
        <v>0</v>
      </c>
      <c r="D52">
        <f t="shared" si="0"/>
        <v>0</v>
      </c>
      <c r="E52">
        <v>13</v>
      </c>
      <c r="F52">
        <f t="shared" si="1"/>
        <v>0</v>
      </c>
      <c r="G52">
        <f t="shared" si="1"/>
        <v>0</v>
      </c>
      <c r="H52">
        <f t="shared" si="1"/>
        <v>0</v>
      </c>
      <c r="I52">
        <v>13</v>
      </c>
      <c r="J52">
        <f t="shared" si="2"/>
        <v>0</v>
      </c>
      <c r="K52">
        <f t="shared" si="2"/>
        <v>0</v>
      </c>
      <c r="L52">
        <f t="shared" si="2"/>
        <v>0</v>
      </c>
      <c r="M52">
        <v>13</v>
      </c>
      <c r="N52">
        <f t="shared" si="3"/>
        <v>0</v>
      </c>
      <c r="O52">
        <f t="shared" si="3"/>
        <v>0</v>
      </c>
      <c r="P52">
        <f t="shared" si="3"/>
        <v>0</v>
      </c>
      <c r="Q52">
        <v>13</v>
      </c>
      <c r="R52">
        <f t="shared" si="4"/>
        <v>0</v>
      </c>
      <c r="S52">
        <f t="shared" si="4"/>
        <v>0</v>
      </c>
      <c r="T52">
        <f t="shared" si="4"/>
        <v>0</v>
      </c>
      <c r="U52">
        <v>13</v>
      </c>
      <c r="V52">
        <f t="shared" si="5"/>
        <v>0</v>
      </c>
      <c r="W52">
        <f t="shared" si="5"/>
        <v>0</v>
      </c>
      <c r="X52">
        <f t="shared" si="5"/>
        <v>0</v>
      </c>
      <c r="Y52">
        <v>13</v>
      </c>
      <c r="Z52">
        <f t="shared" si="6"/>
        <v>0</v>
      </c>
      <c r="AA52">
        <f t="shared" si="6"/>
        <v>0</v>
      </c>
      <c r="AB52">
        <f t="shared" si="6"/>
        <v>0</v>
      </c>
      <c r="AC52">
        <v>13</v>
      </c>
      <c r="AD52">
        <f t="shared" si="7"/>
        <v>0</v>
      </c>
      <c r="AE52">
        <f t="shared" si="7"/>
        <v>0</v>
      </c>
      <c r="AF52">
        <f t="shared" si="7"/>
        <v>0</v>
      </c>
      <c r="AG52">
        <v>13</v>
      </c>
      <c r="AH52">
        <f t="shared" si="8"/>
        <v>0</v>
      </c>
      <c r="AI52">
        <f t="shared" si="8"/>
        <v>0</v>
      </c>
      <c r="AJ52">
        <f t="shared" si="8"/>
        <v>0</v>
      </c>
      <c r="AK52">
        <v>13</v>
      </c>
      <c r="AL52">
        <f t="shared" si="9"/>
        <v>0</v>
      </c>
      <c r="AM52">
        <f t="shared" si="9"/>
        <v>0</v>
      </c>
      <c r="AN52">
        <f t="shared" si="9"/>
        <v>0</v>
      </c>
    </row>
    <row r="53" spans="1:40" ht="12.75">
      <c r="A53">
        <v>14</v>
      </c>
      <c r="B53">
        <f t="shared" si="0"/>
        <v>0</v>
      </c>
      <c r="C53">
        <f t="shared" si="0"/>
        <v>0</v>
      </c>
      <c r="D53">
        <f t="shared" si="0"/>
        <v>0</v>
      </c>
      <c r="E53">
        <v>14</v>
      </c>
      <c r="F53">
        <f t="shared" si="1"/>
        <v>0</v>
      </c>
      <c r="G53">
        <f t="shared" si="1"/>
        <v>0</v>
      </c>
      <c r="H53">
        <f t="shared" si="1"/>
        <v>0</v>
      </c>
      <c r="I53">
        <v>14</v>
      </c>
      <c r="J53">
        <f t="shared" si="2"/>
        <v>0</v>
      </c>
      <c r="K53">
        <f t="shared" si="2"/>
        <v>0</v>
      </c>
      <c r="L53">
        <f t="shared" si="2"/>
        <v>0</v>
      </c>
      <c r="M53">
        <v>14</v>
      </c>
      <c r="N53">
        <f t="shared" si="3"/>
        <v>0</v>
      </c>
      <c r="O53">
        <f t="shared" si="3"/>
        <v>0</v>
      </c>
      <c r="P53">
        <f t="shared" si="3"/>
        <v>0</v>
      </c>
      <c r="Q53">
        <v>14</v>
      </c>
      <c r="R53">
        <f t="shared" si="4"/>
        <v>0</v>
      </c>
      <c r="S53">
        <f t="shared" si="4"/>
        <v>0</v>
      </c>
      <c r="T53">
        <f t="shared" si="4"/>
        <v>0</v>
      </c>
      <c r="U53">
        <v>14</v>
      </c>
      <c r="V53">
        <f t="shared" si="5"/>
        <v>0</v>
      </c>
      <c r="W53">
        <f t="shared" si="5"/>
        <v>0</v>
      </c>
      <c r="X53">
        <f t="shared" si="5"/>
        <v>0</v>
      </c>
      <c r="Y53">
        <v>14</v>
      </c>
      <c r="Z53">
        <f t="shared" si="6"/>
        <v>0</v>
      </c>
      <c r="AA53">
        <f t="shared" si="6"/>
        <v>0</v>
      </c>
      <c r="AB53">
        <f t="shared" si="6"/>
        <v>0</v>
      </c>
      <c r="AC53">
        <v>14</v>
      </c>
      <c r="AD53">
        <f t="shared" si="7"/>
        <v>0</v>
      </c>
      <c r="AE53">
        <f t="shared" si="7"/>
        <v>0</v>
      </c>
      <c r="AF53">
        <f t="shared" si="7"/>
        <v>0</v>
      </c>
      <c r="AG53">
        <v>14</v>
      </c>
      <c r="AH53">
        <f t="shared" si="8"/>
        <v>0</v>
      </c>
      <c r="AI53">
        <f t="shared" si="8"/>
        <v>0</v>
      </c>
      <c r="AJ53">
        <f t="shared" si="8"/>
        <v>0</v>
      </c>
      <c r="AK53">
        <v>14</v>
      </c>
      <c r="AL53">
        <f t="shared" si="9"/>
        <v>0</v>
      </c>
      <c r="AM53">
        <f t="shared" si="9"/>
        <v>0</v>
      </c>
      <c r="AN53">
        <f t="shared" si="9"/>
        <v>0</v>
      </c>
    </row>
    <row r="54" spans="1:40" ht="12.75">
      <c r="A54">
        <v>15</v>
      </c>
      <c r="B54">
        <f t="shared" si="0"/>
        <v>0</v>
      </c>
      <c r="C54">
        <f t="shared" si="0"/>
        <v>0</v>
      </c>
      <c r="D54">
        <f t="shared" si="0"/>
        <v>0</v>
      </c>
      <c r="E54">
        <v>15</v>
      </c>
      <c r="F54">
        <f t="shared" si="1"/>
        <v>0</v>
      </c>
      <c r="G54">
        <f t="shared" si="1"/>
        <v>0</v>
      </c>
      <c r="H54">
        <f t="shared" si="1"/>
        <v>0</v>
      </c>
      <c r="I54">
        <v>15</v>
      </c>
      <c r="J54">
        <f t="shared" si="2"/>
        <v>0</v>
      </c>
      <c r="K54">
        <f t="shared" si="2"/>
        <v>0</v>
      </c>
      <c r="L54">
        <f t="shared" si="2"/>
        <v>0</v>
      </c>
      <c r="M54">
        <v>15</v>
      </c>
      <c r="N54">
        <f t="shared" si="3"/>
        <v>0</v>
      </c>
      <c r="O54">
        <f t="shared" si="3"/>
        <v>0</v>
      </c>
      <c r="P54">
        <f t="shared" si="3"/>
        <v>0</v>
      </c>
      <c r="Q54">
        <v>15</v>
      </c>
      <c r="R54">
        <f t="shared" si="4"/>
        <v>0</v>
      </c>
      <c r="S54">
        <f t="shared" si="4"/>
        <v>0</v>
      </c>
      <c r="T54">
        <f t="shared" si="4"/>
        <v>0</v>
      </c>
      <c r="U54">
        <v>15</v>
      </c>
      <c r="V54">
        <f t="shared" si="5"/>
        <v>0</v>
      </c>
      <c r="W54">
        <f t="shared" si="5"/>
        <v>0</v>
      </c>
      <c r="X54">
        <f t="shared" si="5"/>
        <v>0</v>
      </c>
      <c r="Y54">
        <v>15</v>
      </c>
      <c r="Z54">
        <f t="shared" si="6"/>
        <v>0</v>
      </c>
      <c r="AA54">
        <f t="shared" si="6"/>
        <v>0</v>
      </c>
      <c r="AB54">
        <f t="shared" si="6"/>
        <v>0</v>
      </c>
      <c r="AC54">
        <v>15</v>
      </c>
      <c r="AD54">
        <f t="shared" si="7"/>
        <v>0</v>
      </c>
      <c r="AE54">
        <f t="shared" si="7"/>
        <v>0</v>
      </c>
      <c r="AF54">
        <f t="shared" si="7"/>
        <v>0</v>
      </c>
      <c r="AG54">
        <v>15</v>
      </c>
      <c r="AH54">
        <f t="shared" si="8"/>
        <v>0</v>
      </c>
      <c r="AI54">
        <f t="shared" si="8"/>
        <v>0</v>
      </c>
      <c r="AJ54">
        <f t="shared" si="8"/>
        <v>0</v>
      </c>
      <c r="AK54">
        <v>15</v>
      </c>
      <c r="AL54">
        <f t="shared" si="9"/>
        <v>0</v>
      </c>
      <c r="AM54">
        <f t="shared" si="9"/>
        <v>0</v>
      </c>
      <c r="AN54">
        <f t="shared" si="9"/>
        <v>0</v>
      </c>
    </row>
    <row r="55" spans="1:40" ht="12.75">
      <c r="A55">
        <v>16</v>
      </c>
      <c r="B55">
        <f t="shared" si="0"/>
        <v>0</v>
      </c>
      <c r="C55">
        <f t="shared" si="0"/>
        <v>1</v>
      </c>
      <c r="D55">
        <f t="shared" si="0"/>
        <v>1</v>
      </c>
      <c r="E55">
        <v>16</v>
      </c>
      <c r="F55">
        <f t="shared" si="1"/>
        <v>0</v>
      </c>
      <c r="G55">
        <f t="shared" si="1"/>
        <v>1</v>
      </c>
      <c r="H55">
        <f t="shared" si="1"/>
        <v>1</v>
      </c>
      <c r="I55">
        <v>16</v>
      </c>
      <c r="J55">
        <f t="shared" si="2"/>
        <v>1</v>
      </c>
      <c r="K55">
        <f t="shared" si="2"/>
        <v>1</v>
      </c>
      <c r="L55">
        <f t="shared" si="2"/>
        <v>0</v>
      </c>
      <c r="M55">
        <v>16</v>
      </c>
      <c r="N55">
        <f t="shared" si="3"/>
        <v>0</v>
      </c>
      <c r="O55">
        <f t="shared" si="3"/>
        <v>0</v>
      </c>
      <c r="P55">
        <f t="shared" si="3"/>
        <v>0</v>
      </c>
      <c r="Q55">
        <v>16</v>
      </c>
      <c r="R55">
        <f t="shared" si="4"/>
        <v>1</v>
      </c>
      <c r="S55">
        <f t="shared" si="4"/>
        <v>0</v>
      </c>
      <c r="T55">
        <f t="shared" si="4"/>
        <v>1</v>
      </c>
      <c r="U55">
        <v>16</v>
      </c>
      <c r="V55">
        <f t="shared" si="5"/>
        <v>0</v>
      </c>
      <c r="W55">
        <f t="shared" si="5"/>
        <v>0</v>
      </c>
      <c r="X55">
        <f t="shared" si="5"/>
        <v>0</v>
      </c>
      <c r="Y55">
        <v>16</v>
      </c>
      <c r="Z55">
        <f t="shared" si="6"/>
        <v>1</v>
      </c>
      <c r="AA55">
        <f t="shared" si="6"/>
        <v>0</v>
      </c>
      <c r="AB55">
        <f t="shared" si="6"/>
        <v>0</v>
      </c>
      <c r="AC55">
        <v>16</v>
      </c>
      <c r="AD55">
        <f t="shared" si="7"/>
        <v>0</v>
      </c>
      <c r="AE55">
        <f t="shared" si="7"/>
        <v>0</v>
      </c>
      <c r="AF55">
        <f t="shared" si="7"/>
        <v>0</v>
      </c>
      <c r="AG55">
        <v>16</v>
      </c>
      <c r="AH55">
        <f t="shared" si="8"/>
        <v>0</v>
      </c>
      <c r="AI55">
        <f t="shared" si="8"/>
        <v>0</v>
      </c>
      <c r="AJ55">
        <f t="shared" si="8"/>
        <v>0</v>
      </c>
      <c r="AK55">
        <v>16</v>
      </c>
      <c r="AL55">
        <f t="shared" si="9"/>
        <v>0</v>
      </c>
      <c r="AM55">
        <f t="shared" si="9"/>
        <v>0</v>
      </c>
      <c r="AN55">
        <f t="shared" si="9"/>
        <v>0</v>
      </c>
    </row>
    <row r="56" spans="1:40" ht="12.75">
      <c r="A56">
        <v>17</v>
      </c>
      <c r="B56">
        <f t="shared" si="0"/>
        <v>0</v>
      </c>
      <c r="C56">
        <f t="shared" si="0"/>
        <v>1</v>
      </c>
      <c r="D56">
        <f t="shared" si="0"/>
        <v>0</v>
      </c>
      <c r="E56">
        <v>17</v>
      </c>
      <c r="F56">
        <f t="shared" si="1"/>
        <v>0</v>
      </c>
      <c r="G56">
        <f t="shared" si="1"/>
        <v>1</v>
      </c>
      <c r="H56">
        <f t="shared" si="1"/>
        <v>1</v>
      </c>
      <c r="I56">
        <v>17</v>
      </c>
      <c r="J56">
        <f t="shared" si="2"/>
        <v>0</v>
      </c>
      <c r="K56">
        <f t="shared" si="2"/>
        <v>0</v>
      </c>
      <c r="L56">
        <f t="shared" si="2"/>
        <v>0</v>
      </c>
      <c r="M56">
        <v>17</v>
      </c>
      <c r="N56">
        <f t="shared" si="3"/>
        <v>1</v>
      </c>
      <c r="O56">
        <f t="shared" si="3"/>
        <v>0</v>
      </c>
      <c r="P56">
        <f t="shared" si="3"/>
        <v>0</v>
      </c>
      <c r="Q56">
        <v>17</v>
      </c>
      <c r="R56">
        <f t="shared" si="4"/>
        <v>1</v>
      </c>
      <c r="S56">
        <f t="shared" si="4"/>
        <v>0</v>
      </c>
      <c r="T56">
        <f t="shared" si="4"/>
        <v>0</v>
      </c>
      <c r="U56">
        <v>17</v>
      </c>
      <c r="V56">
        <f t="shared" si="5"/>
        <v>0</v>
      </c>
      <c r="W56">
        <f t="shared" si="5"/>
        <v>0</v>
      </c>
      <c r="X56">
        <f t="shared" si="5"/>
        <v>1</v>
      </c>
      <c r="Y56">
        <v>17</v>
      </c>
      <c r="Z56">
        <f t="shared" si="6"/>
        <v>0</v>
      </c>
      <c r="AA56">
        <f t="shared" si="6"/>
        <v>1</v>
      </c>
      <c r="AB56">
        <f t="shared" si="6"/>
        <v>1</v>
      </c>
      <c r="AC56">
        <v>17</v>
      </c>
      <c r="AD56">
        <f t="shared" si="7"/>
        <v>0</v>
      </c>
      <c r="AE56">
        <f t="shared" si="7"/>
        <v>0</v>
      </c>
      <c r="AF56">
        <f t="shared" si="7"/>
        <v>0</v>
      </c>
      <c r="AG56">
        <v>17</v>
      </c>
      <c r="AH56">
        <f t="shared" si="8"/>
        <v>0</v>
      </c>
      <c r="AI56">
        <f t="shared" si="8"/>
        <v>0</v>
      </c>
      <c r="AJ56">
        <f t="shared" si="8"/>
        <v>0</v>
      </c>
      <c r="AK56">
        <v>17</v>
      </c>
      <c r="AL56">
        <f t="shared" si="9"/>
        <v>0</v>
      </c>
      <c r="AM56">
        <f t="shared" si="9"/>
        <v>0</v>
      </c>
      <c r="AN56">
        <f t="shared" si="9"/>
        <v>0</v>
      </c>
    </row>
    <row r="57" spans="1:40" ht="12.75">
      <c r="A57">
        <v>18</v>
      </c>
      <c r="B57">
        <f>IF(B35&lt;3,0,IF(B35&lt;6,1,2))</f>
        <v>0</v>
      </c>
      <c r="C57">
        <f>IF(C35&lt;3,0,IF(C35&lt;6,1,2))</f>
        <v>0</v>
      </c>
      <c r="D57">
        <f>IF(D35&lt;3,0,IF(D35&lt;6,1,2))</f>
        <v>0</v>
      </c>
      <c r="E57">
        <v>18</v>
      </c>
      <c r="F57">
        <f>IF(F35&lt;3,0,IF(F35&lt;6,1,2))</f>
        <v>0</v>
      </c>
      <c r="G57">
        <f>IF(G35&lt;3,0,IF(G35&lt;6,1,2))</f>
        <v>0</v>
      </c>
      <c r="H57">
        <f>IF(H35&lt;3,0,IF(H35&lt;6,1,2))</f>
        <v>0</v>
      </c>
      <c r="I57">
        <v>18</v>
      </c>
      <c r="J57">
        <f>IF(J35&lt;3,0,IF(J35&lt;6,1,2))</f>
        <v>0</v>
      </c>
      <c r="K57">
        <f>IF(K35&lt;3,0,IF(K35&lt;6,1,2))</f>
        <v>0</v>
      </c>
      <c r="L57">
        <f>IF(L35&lt;3,0,IF(L35&lt;6,1,2))</f>
        <v>0</v>
      </c>
      <c r="M57">
        <v>18</v>
      </c>
      <c r="N57">
        <f>IF(N35&lt;3,0,IF(N35&lt;6,1,2))</f>
        <v>0</v>
      </c>
      <c r="O57">
        <f>IF(O35&lt;3,0,IF(O35&lt;6,1,2))</f>
        <v>0</v>
      </c>
      <c r="P57">
        <f>IF(P35&lt;3,0,IF(P35&lt;6,1,2))</f>
        <v>0</v>
      </c>
      <c r="Q57">
        <v>18</v>
      </c>
      <c r="R57">
        <f>IF(R35&lt;3,0,IF(R35&lt;6,1,2))</f>
        <v>0</v>
      </c>
      <c r="S57">
        <f>IF(S35&lt;3,0,IF(S35&lt;6,1,2))</f>
        <v>0</v>
      </c>
      <c r="T57">
        <f>IF(T35&lt;3,0,IF(T35&lt;6,1,2))</f>
        <v>0</v>
      </c>
      <c r="U57">
        <v>18</v>
      </c>
      <c r="V57">
        <f>IF(V35&lt;3,0,IF(V35&lt;6,1,2))</f>
        <v>0</v>
      </c>
      <c r="W57">
        <f>IF(W35&lt;3,0,IF(W35&lt;6,1,2))</f>
        <v>0</v>
      </c>
      <c r="X57">
        <f>IF(X35&lt;3,0,IF(X35&lt;6,1,2))</f>
        <v>0</v>
      </c>
      <c r="Y57">
        <v>18</v>
      </c>
      <c r="Z57">
        <f>IF(Z35&lt;3,0,IF(Z35&lt;6,1,2))</f>
        <v>0</v>
      </c>
      <c r="AA57">
        <f>IF(AA35&lt;3,0,IF(AA35&lt;6,1,2))</f>
        <v>0</v>
      </c>
      <c r="AB57">
        <f>IF(AB35&lt;3,0,IF(AB35&lt;6,1,2))</f>
        <v>0</v>
      </c>
      <c r="AC57">
        <v>18</v>
      </c>
      <c r="AD57">
        <f>IF(AD35&lt;3,0,IF(AD35&lt;6,1,2))</f>
        <v>0</v>
      </c>
      <c r="AE57">
        <f>IF(AE35&lt;3,0,IF(AE35&lt;6,1,2))</f>
        <v>0</v>
      </c>
      <c r="AF57">
        <f>IF(AF35&lt;3,0,IF(AF35&lt;6,1,2))</f>
        <v>0</v>
      </c>
      <c r="AG57">
        <v>18</v>
      </c>
      <c r="AH57">
        <f>IF(AH35&lt;3,0,IF(AH35&lt;6,1,2))</f>
        <v>0</v>
      </c>
      <c r="AI57">
        <f>IF(AI35&lt;3,0,IF(AI35&lt;6,1,2))</f>
        <v>0</v>
      </c>
      <c r="AJ57">
        <f>IF(AJ35&lt;3,0,IF(AJ35&lt;6,1,2))</f>
        <v>0</v>
      </c>
      <c r="AK57">
        <v>18</v>
      </c>
      <c r="AL57">
        <f>IF(AL35&lt;3,0,IF(AL35&lt;6,1,2))</f>
        <v>0</v>
      </c>
      <c r="AM57">
        <f>IF(AM35&lt;3,0,IF(AM35&lt;6,1,2))</f>
        <v>0</v>
      </c>
      <c r="AN57">
        <f>IF(AN35&lt;3,0,IF(AN35&lt;6,1,2))</f>
        <v>0</v>
      </c>
    </row>
    <row r="58" spans="2:38" ht="12.75">
      <c r="B58">
        <f>SUM(B40:D57)</f>
        <v>8</v>
      </c>
      <c r="F58">
        <f>SUM(F40:H57)</f>
        <v>5</v>
      </c>
      <c r="J58">
        <f>SUM(J40:L57)</f>
        <v>5</v>
      </c>
      <c r="N58">
        <f>SUM(N40:P57)</f>
        <v>4</v>
      </c>
      <c r="R58">
        <f>SUM(R40:T57)</f>
        <v>7</v>
      </c>
      <c r="V58">
        <f>SUM(V40:X57)</f>
        <v>3</v>
      </c>
      <c r="Z58">
        <f>SUM(Z40:AB57)</f>
        <v>3</v>
      </c>
      <c r="AD58">
        <f>SUM(AD40:AF57)</f>
        <v>0</v>
      </c>
      <c r="AH58">
        <f>SUM(AH40:AJ57)</f>
        <v>0</v>
      </c>
      <c r="AL58">
        <f>SUM(AL40:AN57)</f>
        <v>0</v>
      </c>
    </row>
  </sheetData>
  <mergeCells count="10">
    <mergeCell ref="B16:D16"/>
    <mergeCell ref="F16:H16"/>
    <mergeCell ref="J16:L16"/>
    <mergeCell ref="N16:P16"/>
    <mergeCell ref="AD16:AF16"/>
    <mergeCell ref="AH16:AJ16"/>
    <mergeCell ref="AL16:AN16"/>
    <mergeCell ref="R16:T16"/>
    <mergeCell ref="V16:X16"/>
    <mergeCell ref="Z16:AB1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B16" sqref="B16:X16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5" ht="12.75">
      <c r="B1" s="1" t="s">
        <v>16</v>
      </c>
      <c r="C1" s="1" t="s">
        <v>10</v>
      </c>
      <c r="E1" t="s">
        <v>17</v>
      </c>
    </row>
    <row r="2" spans="2:5" ht="12.75">
      <c r="B2" s="2" t="str">
        <f>B16</f>
        <v>Eisermann, Bernd</v>
      </c>
      <c r="C2">
        <f>B$58</f>
        <v>4</v>
      </c>
      <c r="D2" s="2"/>
      <c r="E2">
        <f>IF(COUNTIF(B2:B11,"&lt;&gt;0")&lt;&gt;0,SUMIF(B2:B11,"&lt;&gt;0",C2:C11)/COUNTIF(B2:B11,"&lt;&gt;0"),0)</f>
        <v>4.666666666666667</v>
      </c>
    </row>
    <row r="3" spans="2:4" ht="12.75">
      <c r="B3" s="2" t="str">
        <f>F16</f>
        <v>Gawlig, Christina</v>
      </c>
      <c r="C3">
        <f>F$58</f>
        <v>6</v>
      </c>
      <c r="D3" s="2"/>
    </row>
    <row r="4" spans="2:4" ht="12.75">
      <c r="B4" s="2" t="str">
        <f>J16</f>
        <v>Schmidt, Olaf</v>
      </c>
      <c r="C4">
        <f>J$58</f>
        <v>4</v>
      </c>
      <c r="D4" s="2"/>
    </row>
    <row r="5" spans="2:4" ht="12.75">
      <c r="B5" s="2" t="str">
        <f>N16</f>
        <v>Tabor, Peter</v>
      </c>
      <c r="C5">
        <f>N$58</f>
        <v>5</v>
      </c>
      <c r="D5" s="2"/>
    </row>
    <row r="6" spans="2:4" ht="12.75">
      <c r="B6" s="2" t="str">
        <f>R16</f>
        <v>Guthörl, Björn</v>
      </c>
      <c r="C6">
        <f>R$58</f>
        <v>6</v>
      </c>
      <c r="D6" s="2"/>
    </row>
    <row r="7" spans="2:4" ht="12.75">
      <c r="B7" s="2" t="str">
        <f>V16</f>
        <v>Greiffendorf, Hellmut</v>
      </c>
      <c r="C7">
        <f>V$58</f>
        <v>3</v>
      </c>
      <c r="D7" s="2"/>
    </row>
    <row r="8" spans="2:4" ht="12.75">
      <c r="B8" s="2">
        <f>Z16</f>
        <v>0</v>
      </c>
      <c r="C8">
        <f>Z$58</f>
        <v>0</v>
      </c>
      <c r="D8" s="2"/>
    </row>
    <row r="9" spans="2:4" ht="12.75">
      <c r="B9" s="2">
        <f>AD16</f>
        <v>0</v>
      </c>
      <c r="C9">
        <f>AD$58</f>
        <v>0</v>
      </c>
      <c r="D9" s="2"/>
    </row>
    <row r="10" spans="2:4" ht="12.75">
      <c r="B10" s="2">
        <f>AH16</f>
        <v>0</v>
      </c>
      <c r="C10">
        <f>AH$58</f>
        <v>0</v>
      </c>
      <c r="D10" s="2"/>
    </row>
    <row r="11" spans="2:4" ht="12.75">
      <c r="B11" s="2">
        <f>AL16</f>
        <v>0</v>
      </c>
      <c r="C11">
        <f>AL$58</f>
        <v>0</v>
      </c>
      <c r="D11" s="2"/>
    </row>
    <row r="15" spans="1:34" ht="12.75">
      <c r="A15" s="1" t="s">
        <v>0</v>
      </c>
      <c r="Z15" t="s">
        <v>1</v>
      </c>
      <c r="AD15" t="s">
        <v>11</v>
      </c>
      <c r="AH15" t="s">
        <v>11</v>
      </c>
    </row>
    <row r="16" spans="2:40" ht="12.75">
      <c r="B16" s="6" t="s">
        <v>2</v>
      </c>
      <c r="C16" s="6"/>
      <c r="D16" s="6"/>
      <c r="F16" s="6" t="s">
        <v>7</v>
      </c>
      <c r="G16" s="6"/>
      <c r="H16" s="6"/>
      <c r="J16" s="6" t="s">
        <v>3</v>
      </c>
      <c r="K16" s="6"/>
      <c r="L16" s="6"/>
      <c r="N16" s="6" t="s">
        <v>4</v>
      </c>
      <c r="O16" s="6"/>
      <c r="P16" s="6"/>
      <c r="R16" s="6" t="s">
        <v>12</v>
      </c>
      <c r="S16" s="6"/>
      <c r="T16" s="6"/>
      <c r="V16" s="6" t="s">
        <v>5</v>
      </c>
      <c r="W16" s="6"/>
      <c r="X16" s="6"/>
      <c r="Z16" s="6"/>
      <c r="AA16" s="6"/>
      <c r="AB16" s="6"/>
      <c r="AD16" s="6"/>
      <c r="AE16" s="6"/>
      <c r="AF16" s="6"/>
      <c r="AH16" s="6"/>
      <c r="AI16" s="6"/>
      <c r="AJ16" s="6"/>
      <c r="AL16" s="6"/>
      <c r="AM16" s="6"/>
      <c r="AN16" s="6"/>
    </row>
    <row r="17" spans="1:40" ht="12.75">
      <c r="A17" t="s">
        <v>8</v>
      </c>
      <c r="B17">
        <v>1</v>
      </c>
      <c r="C17">
        <v>2</v>
      </c>
      <c r="D17">
        <v>3</v>
      </c>
      <c r="E17" t="s">
        <v>8</v>
      </c>
      <c r="F17">
        <v>1</v>
      </c>
      <c r="G17">
        <v>2</v>
      </c>
      <c r="H17">
        <v>3</v>
      </c>
      <c r="I17" t="s">
        <v>8</v>
      </c>
      <c r="J17">
        <v>1</v>
      </c>
      <c r="K17">
        <v>2</v>
      </c>
      <c r="L17">
        <v>3</v>
      </c>
      <c r="M17" t="s">
        <v>8</v>
      </c>
      <c r="N17">
        <v>1</v>
      </c>
      <c r="O17">
        <v>2</v>
      </c>
      <c r="P17">
        <v>3</v>
      </c>
      <c r="Q17" t="s">
        <v>8</v>
      </c>
      <c r="R17">
        <v>1</v>
      </c>
      <c r="S17">
        <v>2</v>
      </c>
      <c r="T17">
        <v>3</v>
      </c>
      <c r="U17" t="s">
        <v>8</v>
      </c>
      <c r="V17">
        <v>1</v>
      </c>
      <c r="W17">
        <v>2</v>
      </c>
      <c r="X17">
        <v>3</v>
      </c>
      <c r="Y17" t="s">
        <v>8</v>
      </c>
      <c r="Z17">
        <v>1</v>
      </c>
      <c r="AA17">
        <v>2</v>
      </c>
      <c r="AB17">
        <v>3</v>
      </c>
      <c r="AC17" t="s">
        <v>8</v>
      </c>
      <c r="AD17">
        <v>1</v>
      </c>
      <c r="AE17">
        <v>2</v>
      </c>
      <c r="AF17">
        <v>3</v>
      </c>
      <c r="AG17" t="s">
        <v>8</v>
      </c>
      <c r="AH17">
        <v>1</v>
      </c>
      <c r="AI17">
        <v>2</v>
      </c>
      <c r="AJ17">
        <v>3</v>
      </c>
      <c r="AK17" t="s">
        <v>8</v>
      </c>
      <c r="AL17">
        <v>1</v>
      </c>
      <c r="AM17">
        <v>2</v>
      </c>
      <c r="AN17">
        <v>3</v>
      </c>
    </row>
    <row r="18" spans="1:37" ht="12.75">
      <c r="A18">
        <v>1</v>
      </c>
      <c r="B18">
        <v>2</v>
      </c>
      <c r="C18">
        <v>1</v>
      </c>
      <c r="D18">
        <v>2</v>
      </c>
      <c r="E18">
        <v>1</v>
      </c>
      <c r="F18">
        <v>1</v>
      </c>
      <c r="G18">
        <v>1</v>
      </c>
      <c r="H18">
        <v>2</v>
      </c>
      <c r="I18">
        <v>1</v>
      </c>
      <c r="J18">
        <v>1</v>
      </c>
      <c r="K18">
        <v>1</v>
      </c>
      <c r="L18">
        <v>1</v>
      </c>
      <c r="M18">
        <v>1</v>
      </c>
      <c r="N18">
        <v>2</v>
      </c>
      <c r="O18">
        <v>1</v>
      </c>
      <c r="P18">
        <v>1</v>
      </c>
      <c r="Q18">
        <v>1</v>
      </c>
      <c r="R18">
        <v>2</v>
      </c>
      <c r="S18">
        <v>1</v>
      </c>
      <c r="T18">
        <v>1</v>
      </c>
      <c r="U18">
        <v>1</v>
      </c>
      <c r="V18">
        <v>1</v>
      </c>
      <c r="W18">
        <v>2</v>
      </c>
      <c r="X18">
        <v>1</v>
      </c>
      <c r="Y18">
        <v>1</v>
      </c>
      <c r="AC18">
        <v>1</v>
      </c>
      <c r="AG18">
        <v>1</v>
      </c>
      <c r="AK18">
        <v>1</v>
      </c>
    </row>
    <row r="19" spans="1:37" ht="12.75">
      <c r="A19">
        <v>2</v>
      </c>
      <c r="B19">
        <v>2</v>
      </c>
      <c r="C19">
        <v>2</v>
      </c>
      <c r="D19">
        <v>1</v>
      </c>
      <c r="E19">
        <v>2</v>
      </c>
      <c r="F19">
        <v>1</v>
      </c>
      <c r="G19">
        <v>2</v>
      </c>
      <c r="H19">
        <v>2</v>
      </c>
      <c r="I19">
        <v>2</v>
      </c>
      <c r="J19">
        <v>1</v>
      </c>
      <c r="K19">
        <v>2</v>
      </c>
      <c r="L19">
        <v>5</v>
      </c>
      <c r="M19">
        <v>2</v>
      </c>
      <c r="N19">
        <v>2</v>
      </c>
      <c r="O19">
        <v>1</v>
      </c>
      <c r="P19">
        <v>3</v>
      </c>
      <c r="Q19">
        <v>2</v>
      </c>
      <c r="R19">
        <v>1</v>
      </c>
      <c r="S19">
        <v>1</v>
      </c>
      <c r="T19">
        <v>4</v>
      </c>
      <c r="U19">
        <v>2</v>
      </c>
      <c r="V19">
        <v>1</v>
      </c>
      <c r="W19">
        <v>3</v>
      </c>
      <c r="X19">
        <v>1</v>
      </c>
      <c r="Y19">
        <v>2</v>
      </c>
      <c r="AC19">
        <v>2</v>
      </c>
      <c r="AG19">
        <v>2</v>
      </c>
      <c r="AK19">
        <v>2</v>
      </c>
    </row>
    <row r="20" spans="1:37" ht="12.75">
      <c r="A20">
        <v>3</v>
      </c>
      <c r="B20">
        <v>2</v>
      </c>
      <c r="C20">
        <v>2</v>
      </c>
      <c r="D20">
        <v>1</v>
      </c>
      <c r="E20">
        <v>3</v>
      </c>
      <c r="F20">
        <v>1</v>
      </c>
      <c r="G20">
        <v>2</v>
      </c>
      <c r="H20">
        <v>1</v>
      </c>
      <c r="I20">
        <v>3</v>
      </c>
      <c r="J20">
        <v>1</v>
      </c>
      <c r="K20">
        <v>1</v>
      </c>
      <c r="L20">
        <v>3</v>
      </c>
      <c r="M20">
        <v>3</v>
      </c>
      <c r="N20">
        <v>3</v>
      </c>
      <c r="O20">
        <v>1</v>
      </c>
      <c r="P20">
        <v>1</v>
      </c>
      <c r="Q20">
        <v>3</v>
      </c>
      <c r="R20">
        <v>1</v>
      </c>
      <c r="S20">
        <v>2</v>
      </c>
      <c r="T20">
        <v>2</v>
      </c>
      <c r="U20">
        <v>3</v>
      </c>
      <c r="V20">
        <v>1</v>
      </c>
      <c r="W20">
        <v>1</v>
      </c>
      <c r="X20">
        <v>1</v>
      </c>
      <c r="Y20">
        <v>3</v>
      </c>
      <c r="AC20">
        <v>3</v>
      </c>
      <c r="AG20">
        <v>3</v>
      </c>
      <c r="AK20">
        <v>3</v>
      </c>
    </row>
    <row r="21" spans="1:37" ht="12.75">
      <c r="A21">
        <v>4</v>
      </c>
      <c r="B21">
        <v>1</v>
      </c>
      <c r="C21">
        <v>1</v>
      </c>
      <c r="D21">
        <v>1</v>
      </c>
      <c r="E21">
        <v>4</v>
      </c>
      <c r="F21">
        <v>2</v>
      </c>
      <c r="G21">
        <v>1</v>
      </c>
      <c r="H21">
        <v>1</v>
      </c>
      <c r="I21">
        <v>4</v>
      </c>
      <c r="J21">
        <v>2</v>
      </c>
      <c r="K21">
        <v>2</v>
      </c>
      <c r="L21">
        <v>2</v>
      </c>
      <c r="M21">
        <v>4</v>
      </c>
      <c r="N21">
        <v>1</v>
      </c>
      <c r="O21">
        <v>1</v>
      </c>
      <c r="P21">
        <v>1</v>
      </c>
      <c r="Q21">
        <v>4</v>
      </c>
      <c r="R21">
        <v>1</v>
      </c>
      <c r="S21">
        <v>2</v>
      </c>
      <c r="T21">
        <v>2</v>
      </c>
      <c r="U21">
        <v>4</v>
      </c>
      <c r="V21">
        <v>2</v>
      </c>
      <c r="W21">
        <v>1</v>
      </c>
      <c r="X21">
        <v>1</v>
      </c>
      <c r="Y21">
        <v>4</v>
      </c>
      <c r="AC21">
        <v>4</v>
      </c>
      <c r="AG21">
        <v>4</v>
      </c>
      <c r="AK21">
        <v>4</v>
      </c>
    </row>
    <row r="22" spans="1:37" ht="12.75">
      <c r="A22">
        <v>5</v>
      </c>
      <c r="B22">
        <v>3</v>
      </c>
      <c r="C22">
        <v>1</v>
      </c>
      <c r="D22">
        <v>2</v>
      </c>
      <c r="E22">
        <v>5</v>
      </c>
      <c r="F22">
        <v>2</v>
      </c>
      <c r="G22">
        <v>2</v>
      </c>
      <c r="H22">
        <v>1</v>
      </c>
      <c r="I22">
        <v>5</v>
      </c>
      <c r="J22">
        <v>1</v>
      </c>
      <c r="K22">
        <v>1</v>
      </c>
      <c r="L22">
        <v>2</v>
      </c>
      <c r="M22">
        <v>5</v>
      </c>
      <c r="N22">
        <v>2</v>
      </c>
      <c r="O22">
        <v>2</v>
      </c>
      <c r="P22">
        <v>2</v>
      </c>
      <c r="Q22">
        <v>5</v>
      </c>
      <c r="R22">
        <v>1</v>
      </c>
      <c r="S22">
        <v>1</v>
      </c>
      <c r="T22">
        <v>2</v>
      </c>
      <c r="U22">
        <v>5</v>
      </c>
      <c r="V22">
        <v>2</v>
      </c>
      <c r="W22">
        <v>2</v>
      </c>
      <c r="X22">
        <v>1</v>
      </c>
      <c r="Y22">
        <v>5</v>
      </c>
      <c r="AC22">
        <v>5</v>
      </c>
      <c r="AG22">
        <v>5</v>
      </c>
      <c r="AK22">
        <v>5</v>
      </c>
    </row>
    <row r="23" spans="1:37" ht="12.75">
      <c r="A23">
        <v>6</v>
      </c>
      <c r="B23">
        <v>1</v>
      </c>
      <c r="C23">
        <v>1</v>
      </c>
      <c r="D23">
        <v>1</v>
      </c>
      <c r="E23">
        <v>6</v>
      </c>
      <c r="F23">
        <v>2</v>
      </c>
      <c r="G23">
        <v>2</v>
      </c>
      <c r="H23">
        <v>5</v>
      </c>
      <c r="I23">
        <v>6</v>
      </c>
      <c r="J23">
        <v>5</v>
      </c>
      <c r="K23">
        <v>1</v>
      </c>
      <c r="L23">
        <v>1</v>
      </c>
      <c r="M23">
        <v>6</v>
      </c>
      <c r="N23">
        <v>2</v>
      </c>
      <c r="O23">
        <v>2</v>
      </c>
      <c r="P23">
        <v>2</v>
      </c>
      <c r="Q23">
        <v>6</v>
      </c>
      <c r="R23">
        <v>2</v>
      </c>
      <c r="S23">
        <v>4</v>
      </c>
      <c r="T23">
        <v>3</v>
      </c>
      <c r="U23">
        <v>6</v>
      </c>
      <c r="V23">
        <v>2</v>
      </c>
      <c r="W23">
        <v>1</v>
      </c>
      <c r="X23">
        <v>5</v>
      </c>
      <c r="Y23">
        <v>6</v>
      </c>
      <c r="AC23">
        <v>6</v>
      </c>
      <c r="AG23">
        <v>6</v>
      </c>
      <c r="AK23">
        <v>6</v>
      </c>
    </row>
    <row r="24" spans="1:37" ht="12.75">
      <c r="A24">
        <v>7</v>
      </c>
      <c r="B24">
        <v>1</v>
      </c>
      <c r="C24">
        <v>2</v>
      </c>
      <c r="D24">
        <v>1</v>
      </c>
      <c r="E24">
        <v>7</v>
      </c>
      <c r="F24">
        <v>1</v>
      </c>
      <c r="G24">
        <v>1</v>
      </c>
      <c r="H24">
        <v>1</v>
      </c>
      <c r="I24">
        <v>7</v>
      </c>
      <c r="J24">
        <v>1</v>
      </c>
      <c r="K24">
        <v>4</v>
      </c>
      <c r="L24">
        <v>1</v>
      </c>
      <c r="M24">
        <v>7</v>
      </c>
      <c r="N24">
        <v>2</v>
      </c>
      <c r="O24">
        <v>1</v>
      </c>
      <c r="P24">
        <v>1</v>
      </c>
      <c r="Q24">
        <v>7</v>
      </c>
      <c r="R24">
        <v>3</v>
      </c>
      <c r="S24">
        <v>1</v>
      </c>
      <c r="T24">
        <v>1</v>
      </c>
      <c r="U24">
        <v>7</v>
      </c>
      <c r="V24">
        <v>1</v>
      </c>
      <c r="W24">
        <v>2</v>
      </c>
      <c r="X24">
        <v>1</v>
      </c>
      <c r="Y24">
        <v>7</v>
      </c>
      <c r="AC24">
        <v>7</v>
      </c>
      <c r="AG24">
        <v>7</v>
      </c>
      <c r="AK24">
        <v>7</v>
      </c>
    </row>
    <row r="25" spans="1:37" ht="12.75">
      <c r="A25">
        <v>8</v>
      </c>
      <c r="B25">
        <v>1</v>
      </c>
      <c r="C25">
        <v>4</v>
      </c>
      <c r="D25">
        <v>7</v>
      </c>
      <c r="E25">
        <v>8</v>
      </c>
      <c r="F25">
        <v>1</v>
      </c>
      <c r="G25">
        <v>1</v>
      </c>
      <c r="H25">
        <v>1</v>
      </c>
      <c r="I25">
        <v>8</v>
      </c>
      <c r="J25">
        <v>1</v>
      </c>
      <c r="K25">
        <v>1</v>
      </c>
      <c r="L25">
        <v>1</v>
      </c>
      <c r="M25">
        <v>8</v>
      </c>
      <c r="N25">
        <v>1</v>
      </c>
      <c r="O25">
        <v>1</v>
      </c>
      <c r="P25">
        <v>1</v>
      </c>
      <c r="Q25">
        <v>8</v>
      </c>
      <c r="R25">
        <v>1</v>
      </c>
      <c r="S25">
        <v>1</v>
      </c>
      <c r="T25">
        <v>1</v>
      </c>
      <c r="U25">
        <v>8</v>
      </c>
      <c r="V25">
        <v>1</v>
      </c>
      <c r="W25">
        <v>2</v>
      </c>
      <c r="X25">
        <v>1</v>
      </c>
      <c r="Y25">
        <v>8</v>
      </c>
      <c r="AC25">
        <v>8</v>
      </c>
      <c r="AG25">
        <v>8</v>
      </c>
      <c r="AK25">
        <v>8</v>
      </c>
    </row>
    <row r="26" spans="1:37" ht="12.75">
      <c r="A26">
        <v>9</v>
      </c>
      <c r="B26">
        <v>2</v>
      </c>
      <c r="C26">
        <v>1</v>
      </c>
      <c r="D26">
        <v>1</v>
      </c>
      <c r="E26">
        <v>9</v>
      </c>
      <c r="F26">
        <v>2</v>
      </c>
      <c r="G26">
        <v>1</v>
      </c>
      <c r="H26">
        <v>2</v>
      </c>
      <c r="I26">
        <v>9</v>
      </c>
      <c r="J26">
        <v>2</v>
      </c>
      <c r="K26">
        <v>1</v>
      </c>
      <c r="L26">
        <v>2</v>
      </c>
      <c r="M26">
        <v>9</v>
      </c>
      <c r="N26">
        <v>1</v>
      </c>
      <c r="O26">
        <v>1</v>
      </c>
      <c r="P26">
        <v>1</v>
      </c>
      <c r="Q26">
        <v>9</v>
      </c>
      <c r="R26">
        <v>2</v>
      </c>
      <c r="S26">
        <v>2</v>
      </c>
      <c r="T26">
        <v>1</v>
      </c>
      <c r="U26">
        <v>9</v>
      </c>
      <c r="V26">
        <v>1</v>
      </c>
      <c r="W26">
        <v>1</v>
      </c>
      <c r="X26">
        <v>2</v>
      </c>
      <c r="Y26">
        <v>9</v>
      </c>
      <c r="AC26">
        <v>9</v>
      </c>
      <c r="AG26">
        <v>9</v>
      </c>
      <c r="AK26">
        <v>9</v>
      </c>
    </row>
    <row r="27" spans="1:37" ht="12.75">
      <c r="A27">
        <v>10</v>
      </c>
      <c r="B27">
        <v>1</v>
      </c>
      <c r="C27">
        <v>1</v>
      </c>
      <c r="D27">
        <v>1</v>
      </c>
      <c r="E27">
        <v>10</v>
      </c>
      <c r="F27">
        <v>2</v>
      </c>
      <c r="G27">
        <v>1</v>
      </c>
      <c r="H27">
        <v>1</v>
      </c>
      <c r="I27">
        <v>10</v>
      </c>
      <c r="J27">
        <v>1</v>
      </c>
      <c r="K27">
        <v>1</v>
      </c>
      <c r="L27">
        <v>1</v>
      </c>
      <c r="M27">
        <v>10</v>
      </c>
      <c r="N27">
        <v>1</v>
      </c>
      <c r="O27">
        <v>1</v>
      </c>
      <c r="P27">
        <v>1</v>
      </c>
      <c r="Q27">
        <v>10</v>
      </c>
      <c r="R27">
        <v>1</v>
      </c>
      <c r="S27">
        <v>2</v>
      </c>
      <c r="T27">
        <v>2</v>
      </c>
      <c r="U27">
        <v>10</v>
      </c>
      <c r="V27">
        <v>2</v>
      </c>
      <c r="W27">
        <v>2</v>
      </c>
      <c r="X27">
        <v>1</v>
      </c>
      <c r="Y27">
        <v>10</v>
      </c>
      <c r="AC27">
        <v>10</v>
      </c>
      <c r="AG27">
        <v>10</v>
      </c>
      <c r="AK27">
        <v>10</v>
      </c>
    </row>
    <row r="28" spans="1:37" ht="12.75">
      <c r="A28">
        <v>11</v>
      </c>
      <c r="B28">
        <v>1</v>
      </c>
      <c r="C28">
        <v>1</v>
      </c>
      <c r="D28">
        <v>1</v>
      </c>
      <c r="E28">
        <v>11</v>
      </c>
      <c r="F28">
        <v>1</v>
      </c>
      <c r="G28">
        <v>1</v>
      </c>
      <c r="H28">
        <v>2</v>
      </c>
      <c r="I28">
        <v>11</v>
      </c>
      <c r="J28">
        <v>1</v>
      </c>
      <c r="K28">
        <v>1</v>
      </c>
      <c r="L28">
        <v>1</v>
      </c>
      <c r="M28">
        <v>11</v>
      </c>
      <c r="N28">
        <v>1</v>
      </c>
      <c r="O28">
        <v>1</v>
      </c>
      <c r="P28">
        <v>1</v>
      </c>
      <c r="Q28">
        <v>11</v>
      </c>
      <c r="R28">
        <v>1</v>
      </c>
      <c r="S28">
        <v>1</v>
      </c>
      <c r="T28">
        <v>2</v>
      </c>
      <c r="U28">
        <v>11</v>
      </c>
      <c r="V28">
        <v>1</v>
      </c>
      <c r="W28">
        <v>1</v>
      </c>
      <c r="X28">
        <v>2</v>
      </c>
      <c r="Y28">
        <v>11</v>
      </c>
      <c r="AC28">
        <v>11</v>
      </c>
      <c r="AG28">
        <v>11</v>
      </c>
      <c r="AK28">
        <v>11</v>
      </c>
    </row>
    <row r="29" spans="1:37" ht="12.75">
      <c r="A29">
        <v>12</v>
      </c>
      <c r="B29">
        <v>2</v>
      </c>
      <c r="C29">
        <v>2</v>
      </c>
      <c r="D29">
        <v>1</v>
      </c>
      <c r="E29">
        <v>12</v>
      </c>
      <c r="F29">
        <v>1</v>
      </c>
      <c r="G29">
        <v>1</v>
      </c>
      <c r="H29">
        <v>3</v>
      </c>
      <c r="I29">
        <v>12</v>
      </c>
      <c r="J29">
        <v>2</v>
      </c>
      <c r="K29">
        <v>2</v>
      </c>
      <c r="L29">
        <v>1</v>
      </c>
      <c r="M29">
        <v>12</v>
      </c>
      <c r="N29">
        <v>2</v>
      </c>
      <c r="O29">
        <v>1</v>
      </c>
      <c r="P29">
        <v>1</v>
      </c>
      <c r="Q29">
        <v>12</v>
      </c>
      <c r="R29">
        <v>3</v>
      </c>
      <c r="S29">
        <v>2</v>
      </c>
      <c r="T29">
        <v>1</v>
      </c>
      <c r="U29">
        <v>12</v>
      </c>
      <c r="V29">
        <v>2</v>
      </c>
      <c r="W29">
        <v>1</v>
      </c>
      <c r="X29">
        <v>1</v>
      </c>
      <c r="Y29">
        <v>12</v>
      </c>
      <c r="AC29">
        <v>12</v>
      </c>
      <c r="AG29">
        <v>12</v>
      </c>
      <c r="AK29">
        <v>12</v>
      </c>
    </row>
    <row r="30" spans="1:37" ht="12.75">
      <c r="A30">
        <v>13</v>
      </c>
      <c r="B30">
        <v>2</v>
      </c>
      <c r="C30">
        <v>2</v>
      </c>
      <c r="D30">
        <v>2</v>
      </c>
      <c r="E30">
        <v>13</v>
      </c>
      <c r="F30">
        <v>2</v>
      </c>
      <c r="G30">
        <v>1</v>
      </c>
      <c r="H30">
        <v>2</v>
      </c>
      <c r="I30">
        <v>13</v>
      </c>
      <c r="J30">
        <v>1</v>
      </c>
      <c r="K30">
        <v>2</v>
      </c>
      <c r="L30">
        <v>2</v>
      </c>
      <c r="M30">
        <v>13</v>
      </c>
      <c r="N30">
        <v>1</v>
      </c>
      <c r="O30">
        <v>2</v>
      </c>
      <c r="P30">
        <v>2</v>
      </c>
      <c r="Q30">
        <v>13</v>
      </c>
      <c r="R30">
        <v>1</v>
      </c>
      <c r="S30">
        <v>2</v>
      </c>
      <c r="T30">
        <v>1</v>
      </c>
      <c r="U30">
        <v>13</v>
      </c>
      <c r="V30">
        <v>2</v>
      </c>
      <c r="W30">
        <v>2</v>
      </c>
      <c r="X30">
        <v>2</v>
      </c>
      <c r="Y30">
        <v>13</v>
      </c>
      <c r="AC30">
        <v>13</v>
      </c>
      <c r="AG30">
        <v>13</v>
      </c>
      <c r="AK30">
        <v>13</v>
      </c>
    </row>
    <row r="31" spans="1:37" ht="12.75">
      <c r="A31">
        <v>14</v>
      </c>
      <c r="B31">
        <v>1</v>
      </c>
      <c r="C31">
        <v>1</v>
      </c>
      <c r="D31">
        <v>1</v>
      </c>
      <c r="E31">
        <v>14</v>
      </c>
      <c r="F31">
        <v>1</v>
      </c>
      <c r="G31">
        <v>1</v>
      </c>
      <c r="H31">
        <v>1</v>
      </c>
      <c r="I31">
        <v>14</v>
      </c>
      <c r="J31">
        <v>1</v>
      </c>
      <c r="K31">
        <v>1</v>
      </c>
      <c r="L31">
        <v>1</v>
      </c>
      <c r="M31">
        <v>14</v>
      </c>
      <c r="N31">
        <v>1</v>
      </c>
      <c r="O31">
        <v>1</v>
      </c>
      <c r="P31">
        <v>1</v>
      </c>
      <c r="Q31">
        <v>14</v>
      </c>
      <c r="R31">
        <v>1</v>
      </c>
      <c r="S31">
        <v>1</v>
      </c>
      <c r="T31">
        <v>2</v>
      </c>
      <c r="U31">
        <v>14</v>
      </c>
      <c r="V31">
        <v>1</v>
      </c>
      <c r="W31">
        <v>1</v>
      </c>
      <c r="X31">
        <v>1</v>
      </c>
      <c r="Y31">
        <v>14</v>
      </c>
      <c r="AC31">
        <v>14</v>
      </c>
      <c r="AG31">
        <v>14</v>
      </c>
      <c r="AK31">
        <v>14</v>
      </c>
    </row>
    <row r="32" spans="1:37" ht="12.75">
      <c r="A32">
        <v>15</v>
      </c>
      <c r="B32">
        <v>1</v>
      </c>
      <c r="C32">
        <v>1</v>
      </c>
      <c r="D32">
        <v>2</v>
      </c>
      <c r="E32">
        <v>15</v>
      </c>
      <c r="F32">
        <v>2</v>
      </c>
      <c r="G32">
        <v>2</v>
      </c>
      <c r="H32">
        <v>2</v>
      </c>
      <c r="I32">
        <v>15</v>
      </c>
      <c r="J32">
        <v>2</v>
      </c>
      <c r="K32">
        <v>2</v>
      </c>
      <c r="L32">
        <v>2</v>
      </c>
      <c r="M32">
        <v>15</v>
      </c>
      <c r="N32">
        <v>2</v>
      </c>
      <c r="O32">
        <v>2</v>
      </c>
      <c r="P32">
        <v>1</v>
      </c>
      <c r="Q32">
        <v>15</v>
      </c>
      <c r="R32">
        <v>1</v>
      </c>
      <c r="S32">
        <v>2</v>
      </c>
      <c r="T32">
        <v>2</v>
      </c>
      <c r="U32">
        <v>15</v>
      </c>
      <c r="V32">
        <v>1</v>
      </c>
      <c r="W32">
        <v>3</v>
      </c>
      <c r="X32">
        <v>2</v>
      </c>
      <c r="Y32">
        <v>15</v>
      </c>
      <c r="AC32">
        <v>15</v>
      </c>
      <c r="AG32">
        <v>15</v>
      </c>
      <c r="AK32">
        <v>15</v>
      </c>
    </row>
    <row r="33" spans="1:37" ht="12.75">
      <c r="A33">
        <v>16</v>
      </c>
      <c r="B33">
        <v>1</v>
      </c>
      <c r="C33">
        <v>1</v>
      </c>
      <c r="D33">
        <v>2</v>
      </c>
      <c r="E33">
        <v>16</v>
      </c>
      <c r="F33">
        <v>2</v>
      </c>
      <c r="G33">
        <v>3</v>
      </c>
      <c r="H33">
        <v>2</v>
      </c>
      <c r="I33">
        <v>16</v>
      </c>
      <c r="J33">
        <v>2</v>
      </c>
      <c r="K33">
        <v>2</v>
      </c>
      <c r="L33">
        <v>2</v>
      </c>
      <c r="M33">
        <v>16</v>
      </c>
      <c r="N33">
        <v>2</v>
      </c>
      <c r="O33">
        <v>3</v>
      </c>
      <c r="P33">
        <v>2</v>
      </c>
      <c r="Q33">
        <v>16</v>
      </c>
      <c r="R33">
        <v>1</v>
      </c>
      <c r="S33">
        <v>1</v>
      </c>
      <c r="T33">
        <v>2</v>
      </c>
      <c r="U33">
        <v>16</v>
      </c>
      <c r="V33">
        <v>1</v>
      </c>
      <c r="W33">
        <v>1</v>
      </c>
      <c r="X33">
        <v>1</v>
      </c>
      <c r="Y33">
        <v>16</v>
      </c>
      <c r="AC33">
        <v>16</v>
      </c>
      <c r="AG33">
        <v>16</v>
      </c>
      <c r="AK33">
        <v>16</v>
      </c>
    </row>
    <row r="34" spans="1:37" ht="12.75">
      <c r="A34">
        <v>17</v>
      </c>
      <c r="B34">
        <v>1</v>
      </c>
      <c r="C34">
        <v>1</v>
      </c>
      <c r="D34">
        <v>1</v>
      </c>
      <c r="E34">
        <v>17</v>
      </c>
      <c r="F34">
        <v>6</v>
      </c>
      <c r="G34">
        <v>2</v>
      </c>
      <c r="H34">
        <v>1</v>
      </c>
      <c r="I34">
        <v>17</v>
      </c>
      <c r="J34">
        <v>1</v>
      </c>
      <c r="K34">
        <v>2</v>
      </c>
      <c r="L34">
        <v>1</v>
      </c>
      <c r="M34">
        <v>17</v>
      </c>
      <c r="N34">
        <v>2</v>
      </c>
      <c r="O34">
        <v>1</v>
      </c>
      <c r="P34">
        <v>4</v>
      </c>
      <c r="Q34">
        <v>17</v>
      </c>
      <c r="R34">
        <v>1</v>
      </c>
      <c r="S34">
        <v>1</v>
      </c>
      <c r="T34">
        <v>2</v>
      </c>
      <c r="U34">
        <v>17</v>
      </c>
      <c r="V34">
        <v>1</v>
      </c>
      <c r="W34">
        <v>2</v>
      </c>
      <c r="X34">
        <v>1</v>
      </c>
      <c r="Y34">
        <v>17</v>
      </c>
      <c r="AC34">
        <v>17</v>
      </c>
      <c r="AG34">
        <v>17</v>
      </c>
      <c r="AK34">
        <v>17</v>
      </c>
    </row>
    <row r="35" spans="1:37" ht="12.75">
      <c r="A35">
        <v>18</v>
      </c>
      <c r="B35">
        <v>2</v>
      </c>
      <c r="C35">
        <v>1</v>
      </c>
      <c r="D35">
        <v>2</v>
      </c>
      <c r="E35">
        <v>18</v>
      </c>
      <c r="F35">
        <v>2</v>
      </c>
      <c r="G35">
        <v>3</v>
      </c>
      <c r="H35">
        <v>2</v>
      </c>
      <c r="I35">
        <v>18</v>
      </c>
      <c r="J35">
        <v>1</v>
      </c>
      <c r="K35">
        <v>1</v>
      </c>
      <c r="L35">
        <v>1</v>
      </c>
      <c r="M35">
        <v>18</v>
      </c>
      <c r="N35">
        <v>1</v>
      </c>
      <c r="O35">
        <v>3</v>
      </c>
      <c r="P35">
        <v>2</v>
      </c>
      <c r="Q35">
        <v>18</v>
      </c>
      <c r="R35">
        <v>1</v>
      </c>
      <c r="S35">
        <v>3</v>
      </c>
      <c r="T35">
        <v>2</v>
      </c>
      <c r="U35">
        <v>18</v>
      </c>
      <c r="V35">
        <v>2</v>
      </c>
      <c r="W35">
        <v>2</v>
      </c>
      <c r="X35">
        <v>1</v>
      </c>
      <c r="Y35">
        <v>18</v>
      </c>
      <c r="AC35">
        <v>18</v>
      </c>
      <c r="AG35">
        <v>18</v>
      </c>
      <c r="AK35">
        <v>18</v>
      </c>
    </row>
    <row r="36" spans="1:40" ht="12.75">
      <c r="A36" t="s">
        <v>9</v>
      </c>
      <c r="B36">
        <f>SUM(B18:B35)</f>
        <v>27</v>
      </c>
      <c r="C36">
        <f>SUM(C18:C35)</f>
        <v>26</v>
      </c>
      <c r="D36">
        <f>SUM(D18:D35)</f>
        <v>30</v>
      </c>
      <c r="E36" t="s">
        <v>9</v>
      </c>
      <c r="F36">
        <f>SUM(F18:F35)</f>
        <v>32</v>
      </c>
      <c r="G36">
        <f>SUM(G18:G35)</f>
        <v>28</v>
      </c>
      <c r="H36">
        <f>SUM(H18:H35)</f>
        <v>32</v>
      </c>
      <c r="I36" t="s">
        <v>9</v>
      </c>
      <c r="J36">
        <f>SUM(J18:J35)</f>
        <v>27</v>
      </c>
      <c r="K36">
        <f>SUM(K18:K35)</f>
        <v>28</v>
      </c>
      <c r="L36">
        <f>SUM(L18:L35)</f>
        <v>30</v>
      </c>
      <c r="M36" t="s">
        <v>9</v>
      </c>
      <c r="N36">
        <f>SUM(N18:N35)</f>
        <v>29</v>
      </c>
      <c r="O36">
        <f>SUM(O18:O35)</f>
        <v>26</v>
      </c>
      <c r="P36">
        <f>SUM(P18:P35)</f>
        <v>28</v>
      </c>
      <c r="Q36" t="s">
        <v>9</v>
      </c>
      <c r="R36">
        <f>SUM(R18:R35)</f>
        <v>25</v>
      </c>
      <c r="S36">
        <f>SUM(S18:S35)</f>
        <v>30</v>
      </c>
      <c r="T36">
        <f>SUM(T18:T35)</f>
        <v>33</v>
      </c>
      <c r="U36" t="s">
        <v>9</v>
      </c>
      <c r="V36">
        <f>SUM(V18:V35)</f>
        <v>25</v>
      </c>
      <c r="W36">
        <f>SUM(W18:W35)</f>
        <v>30</v>
      </c>
      <c r="X36">
        <f>SUM(X18:X35)</f>
        <v>26</v>
      </c>
      <c r="Y36" t="s">
        <v>9</v>
      </c>
      <c r="Z36">
        <f>SUM(Z18:Z35)</f>
        <v>0</v>
      </c>
      <c r="AA36">
        <f>SUM(AA18:AA35)</f>
        <v>0</v>
      </c>
      <c r="AB36">
        <f>SUM(AB18:AB35)</f>
        <v>0</v>
      </c>
      <c r="AC36" t="s">
        <v>9</v>
      </c>
      <c r="AD36">
        <f>SUM(AD18:AD35)</f>
        <v>0</v>
      </c>
      <c r="AE36">
        <f>SUM(AE18:AE35)</f>
        <v>0</v>
      </c>
      <c r="AF36">
        <f>SUM(AF18:AF35)</f>
        <v>0</v>
      </c>
      <c r="AG36" t="s">
        <v>9</v>
      </c>
      <c r="AH36">
        <f>SUM(AH18:AH35)</f>
        <v>0</v>
      </c>
      <c r="AI36">
        <f>SUM(AI18:AI35)</f>
        <v>0</v>
      </c>
      <c r="AJ36">
        <f>SUM(AJ18:AJ35)</f>
        <v>0</v>
      </c>
      <c r="AK36" t="s">
        <v>9</v>
      </c>
      <c r="AL36">
        <f>SUM(AL18:AL35)</f>
        <v>0</v>
      </c>
      <c r="AM36">
        <f>SUM(AM18:AM35)</f>
        <v>0</v>
      </c>
      <c r="AN36">
        <f>SUM(AN18:AN35)</f>
        <v>0</v>
      </c>
    </row>
    <row r="37" spans="4:32" ht="12.75">
      <c r="D37">
        <f>SUM(B36:D36)</f>
        <v>83</v>
      </c>
      <c r="H37">
        <f>SUM(F36:H36)</f>
        <v>92</v>
      </c>
      <c r="L37">
        <f>SUM(J36:L36)</f>
        <v>85</v>
      </c>
      <c r="P37">
        <f>SUM(N36:P36)</f>
        <v>83</v>
      </c>
      <c r="T37">
        <f>SUM(R36:T36)</f>
        <v>88</v>
      </c>
      <c r="X37">
        <f>SUM(V36:X36)</f>
        <v>81</v>
      </c>
      <c r="AB37">
        <f>SUM(Z36:AB36)</f>
        <v>0</v>
      </c>
      <c r="AF37">
        <f>SUM(AD36:AF36)</f>
        <v>0</v>
      </c>
    </row>
    <row r="39" spans="1:40" ht="12.75">
      <c r="A39" t="s">
        <v>8</v>
      </c>
      <c r="B39">
        <v>1</v>
      </c>
      <c r="C39">
        <v>2</v>
      </c>
      <c r="D39">
        <v>3</v>
      </c>
      <c r="E39" t="s">
        <v>8</v>
      </c>
      <c r="F39">
        <v>1</v>
      </c>
      <c r="G39">
        <v>2</v>
      </c>
      <c r="H39">
        <v>3</v>
      </c>
      <c r="I39" t="s">
        <v>8</v>
      </c>
      <c r="J39">
        <v>1</v>
      </c>
      <c r="K39">
        <v>2</v>
      </c>
      <c r="L39">
        <v>3</v>
      </c>
      <c r="M39" t="s">
        <v>8</v>
      </c>
      <c r="N39">
        <v>1</v>
      </c>
      <c r="O39">
        <v>2</v>
      </c>
      <c r="P39">
        <v>3</v>
      </c>
      <c r="Q39" t="s">
        <v>8</v>
      </c>
      <c r="R39">
        <v>1</v>
      </c>
      <c r="S39">
        <v>2</v>
      </c>
      <c r="T39">
        <v>3</v>
      </c>
      <c r="U39" t="s">
        <v>8</v>
      </c>
      <c r="V39">
        <v>1</v>
      </c>
      <c r="W39">
        <v>2</v>
      </c>
      <c r="X39">
        <v>3</v>
      </c>
      <c r="Y39" t="s">
        <v>8</v>
      </c>
      <c r="Z39">
        <v>1</v>
      </c>
      <c r="AA39">
        <v>2</v>
      </c>
      <c r="AB39">
        <v>3</v>
      </c>
      <c r="AC39" t="s">
        <v>8</v>
      </c>
      <c r="AD39">
        <v>1</v>
      </c>
      <c r="AE39">
        <v>2</v>
      </c>
      <c r="AF39">
        <v>3</v>
      </c>
      <c r="AG39" t="s">
        <v>8</v>
      </c>
      <c r="AH39">
        <v>1</v>
      </c>
      <c r="AI39">
        <v>2</v>
      </c>
      <c r="AJ39">
        <v>3</v>
      </c>
      <c r="AK39" t="s">
        <v>8</v>
      </c>
      <c r="AL39">
        <v>1</v>
      </c>
      <c r="AM39">
        <v>2</v>
      </c>
      <c r="AN39">
        <v>3</v>
      </c>
    </row>
    <row r="40" spans="1:40" ht="12.75">
      <c r="A40">
        <v>1</v>
      </c>
      <c r="B40">
        <f>IF(B18&lt;3,0,IF(B18&lt;6,1,2))</f>
        <v>0</v>
      </c>
      <c r="C40">
        <f>IF(C18&lt;3,0,IF(C18&lt;6,1,2))</f>
        <v>0</v>
      </c>
      <c r="D40">
        <f>IF(D18&lt;3,0,IF(D18&lt;6,1,2))</f>
        <v>0</v>
      </c>
      <c r="E40">
        <v>1</v>
      </c>
      <c r="F40">
        <f>IF(F18&lt;3,0,IF(F18&lt;6,1,2))</f>
        <v>0</v>
      </c>
      <c r="G40">
        <f>IF(G18&lt;3,0,IF(G18&lt;6,1,2))</f>
        <v>0</v>
      </c>
      <c r="H40">
        <f>IF(H18&lt;3,0,IF(H18&lt;6,1,2))</f>
        <v>0</v>
      </c>
      <c r="I40">
        <v>1</v>
      </c>
      <c r="J40">
        <f>IF(J18&lt;3,0,IF(J18&lt;6,1,2))</f>
        <v>0</v>
      </c>
      <c r="K40">
        <f>IF(K18&lt;3,0,IF(K18&lt;6,1,2))</f>
        <v>0</v>
      </c>
      <c r="L40">
        <f>IF(L18&lt;3,0,IF(L18&lt;6,1,2))</f>
        <v>0</v>
      </c>
      <c r="M40">
        <v>1</v>
      </c>
      <c r="N40">
        <f>IF(N18&lt;3,0,IF(N18&lt;6,1,2))</f>
        <v>0</v>
      </c>
      <c r="O40">
        <f>IF(O18&lt;3,0,IF(O18&lt;6,1,2))</f>
        <v>0</v>
      </c>
      <c r="P40">
        <f>IF(P18&lt;3,0,IF(P18&lt;6,1,2))</f>
        <v>0</v>
      </c>
      <c r="Q40">
        <v>1</v>
      </c>
      <c r="R40">
        <f>IF(R18&lt;3,0,IF(R18&lt;6,1,2))</f>
        <v>0</v>
      </c>
      <c r="S40">
        <f>IF(S18&lt;3,0,IF(S18&lt;6,1,2))</f>
        <v>0</v>
      </c>
      <c r="T40">
        <f>IF(T18&lt;3,0,IF(T18&lt;6,1,2))</f>
        <v>0</v>
      </c>
      <c r="U40">
        <v>1</v>
      </c>
      <c r="V40">
        <f>IF(V18&lt;3,0,IF(V18&lt;6,1,2))</f>
        <v>0</v>
      </c>
      <c r="W40">
        <f>IF(W18&lt;3,0,IF(W18&lt;6,1,2))</f>
        <v>0</v>
      </c>
      <c r="X40">
        <f>IF(X18&lt;3,0,IF(X18&lt;6,1,2))</f>
        <v>0</v>
      </c>
      <c r="Y40">
        <v>1</v>
      </c>
      <c r="Z40">
        <f>IF(Z18&lt;3,0,IF(Z18&lt;6,1,2))</f>
        <v>0</v>
      </c>
      <c r="AA40">
        <f>IF(AA18&lt;3,0,IF(AA18&lt;6,1,2))</f>
        <v>0</v>
      </c>
      <c r="AB40">
        <f>IF(AB18&lt;3,0,IF(AB18&lt;6,1,2))</f>
        <v>0</v>
      </c>
      <c r="AC40">
        <v>1</v>
      </c>
      <c r="AD40">
        <f>IF(AD18&lt;3,0,IF(AD18&lt;6,1,2))</f>
        <v>0</v>
      </c>
      <c r="AE40">
        <f>IF(AE18&lt;3,0,IF(AE18&lt;6,1,2))</f>
        <v>0</v>
      </c>
      <c r="AF40">
        <f>IF(AF18&lt;3,0,IF(AF18&lt;6,1,2))</f>
        <v>0</v>
      </c>
      <c r="AG40">
        <v>1</v>
      </c>
      <c r="AH40">
        <f>IF(AH18&lt;3,0,IF(AH18&lt;6,1,2))</f>
        <v>0</v>
      </c>
      <c r="AI40">
        <f>IF(AI18&lt;3,0,IF(AI18&lt;6,1,2))</f>
        <v>0</v>
      </c>
      <c r="AJ40">
        <f>IF(AJ18&lt;3,0,IF(AJ18&lt;6,1,2))</f>
        <v>0</v>
      </c>
      <c r="AK40">
        <v>1</v>
      </c>
      <c r="AL40">
        <f>IF(AL18&lt;3,0,IF(AL18&lt;6,1,2))</f>
        <v>0</v>
      </c>
      <c r="AM40">
        <f>IF(AM18&lt;3,0,IF(AM18&lt;6,1,2))</f>
        <v>0</v>
      </c>
      <c r="AN40">
        <f>IF(AN18&lt;3,0,IF(AN18&lt;6,1,2))</f>
        <v>0</v>
      </c>
    </row>
    <row r="41" spans="1:40" ht="12.75">
      <c r="A41">
        <v>2</v>
      </c>
      <c r="B41">
        <f aca="true" t="shared" si="0" ref="B41:D56">IF(B19&lt;3,0,IF(B19&lt;6,1,2))</f>
        <v>0</v>
      </c>
      <c r="C41">
        <f t="shared" si="0"/>
        <v>0</v>
      </c>
      <c r="D41">
        <f t="shared" si="0"/>
        <v>0</v>
      </c>
      <c r="E41">
        <v>2</v>
      </c>
      <c r="F41">
        <f aca="true" t="shared" si="1" ref="F41:H56">IF(F19&lt;3,0,IF(F19&lt;6,1,2))</f>
        <v>0</v>
      </c>
      <c r="G41">
        <f t="shared" si="1"/>
        <v>0</v>
      </c>
      <c r="H41">
        <f t="shared" si="1"/>
        <v>0</v>
      </c>
      <c r="I41">
        <v>2</v>
      </c>
      <c r="J41">
        <f aca="true" t="shared" si="2" ref="J41:L56">IF(J19&lt;3,0,IF(J19&lt;6,1,2))</f>
        <v>0</v>
      </c>
      <c r="K41">
        <f t="shared" si="2"/>
        <v>0</v>
      </c>
      <c r="L41">
        <f t="shared" si="2"/>
        <v>1</v>
      </c>
      <c r="M41">
        <v>2</v>
      </c>
      <c r="N41">
        <f aca="true" t="shared" si="3" ref="N41:P56">IF(N19&lt;3,0,IF(N19&lt;6,1,2))</f>
        <v>0</v>
      </c>
      <c r="O41">
        <f t="shared" si="3"/>
        <v>0</v>
      </c>
      <c r="P41">
        <f t="shared" si="3"/>
        <v>1</v>
      </c>
      <c r="Q41">
        <v>2</v>
      </c>
      <c r="R41">
        <f aca="true" t="shared" si="4" ref="R41:T56">IF(R19&lt;3,0,IF(R19&lt;6,1,2))</f>
        <v>0</v>
      </c>
      <c r="S41">
        <f t="shared" si="4"/>
        <v>0</v>
      </c>
      <c r="T41">
        <f t="shared" si="4"/>
        <v>1</v>
      </c>
      <c r="U41">
        <v>2</v>
      </c>
      <c r="V41">
        <f aca="true" t="shared" si="5" ref="V41:X56">IF(V19&lt;3,0,IF(V19&lt;6,1,2))</f>
        <v>0</v>
      </c>
      <c r="W41">
        <f t="shared" si="5"/>
        <v>1</v>
      </c>
      <c r="X41">
        <f t="shared" si="5"/>
        <v>0</v>
      </c>
      <c r="Y41">
        <v>2</v>
      </c>
      <c r="Z41">
        <f aca="true" t="shared" si="6" ref="Z41:AB56">IF(Z19&lt;3,0,IF(Z19&lt;6,1,2))</f>
        <v>0</v>
      </c>
      <c r="AA41">
        <f t="shared" si="6"/>
        <v>0</v>
      </c>
      <c r="AB41">
        <f t="shared" si="6"/>
        <v>0</v>
      </c>
      <c r="AC41">
        <v>2</v>
      </c>
      <c r="AD41">
        <f aca="true" t="shared" si="7" ref="AD41:AF56">IF(AD19&lt;3,0,IF(AD19&lt;6,1,2))</f>
        <v>0</v>
      </c>
      <c r="AE41">
        <f t="shared" si="7"/>
        <v>0</v>
      </c>
      <c r="AF41">
        <f t="shared" si="7"/>
        <v>0</v>
      </c>
      <c r="AG41">
        <v>2</v>
      </c>
      <c r="AH41">
        <f aca="true" t="shared" si="8" ref="AH41:AJ56">IF(AH19&lt;3,0,IF(AH19&lt;6,1,2))</f>
        <v>0</v>
      </c>
      <c r="AI41">
        <f t="shared" si="8"/>
        <v>0</v>
      </c>
      <c r="AJ41">
        <f t="shared" si="8"/>
        <v>0</v>
      </c>
      <c r="AK41">
        <v>2</v>
      </c>
      <c r="AL41">
        <f aca="true" t="shared" si="9" ref="AL41:AN56">IF(AL19&lt;3,0,IF(AL19&lt;6,1,2))</f>
        <v>0</v>
      </c>
      <c r="AM41">
        <f t="shared" si="9"/>
        <v>0</v>
      </c>
      <c r="AN41">
        <f t="shared" si="9"/>
        <v>0</v>
      </c>
    </row>
    <row r="42" spans="1:40" ht="12.75">
      <c r="A42">
        <v>3</v>
      </c>
      <c r="B42">
        <f t="shared" si="0"/>
        <v>0</v>
      </c>
      <c r="C42">
        <f t="shared" si="0"/>
        <v>0</v>
      </c>
      <c r="D42">
        <f t="shared" si="0"/>
        <v>0</v>
      </c>
      <c r="E42">
        <v>3</v>
      </c>
      <c r="F42">
        <f t="shared" si="1"/>
        <v>0</v>
      </c>
      <c r="G42">
        <f t="shared" si="1"/>
        <v>0</v>
      </c>
      <c r="H42">
        <f t="shared" si="1"/>
        <v>0</v>
      </c>
      <c r="I42">
        <v>3</v>
      </c>
      <c r="J42">
        <f t="shared" si="2"/>
        <v>0</v>
      </c>
      <c r="K42">
        <f t="shared" si="2"/>
        <v>0</v>
      </c>
      <c r="L42">
        <f t="shared" si="2"/>
        <v>1</v>
      </c>
      <c r="M42">
        <v>3</v>
      </c>
      <c r="N42">
        <f t="shared" si="3"/>
        <v>1</v>
      </c>
      <c r="O42">
        <f t="shared" si="3"/>
        <v>0</v>
      </c>
      <c r="P42">
        <f t="shared" si="3"/>
        <v>0</v>
      </c>
      <c r="Q42">
        <v>3</v>
      </c>
      <c r="R42">
        <f t="shared" si="4"/>
        <v>0</v>
      </c>
      <c r="S42">
        <f t="shared" si="4"/>
        <v>0</v>
      </c>
      <c r="T42">
        <f t="shared" si="4"/>
        <v>0</v>
      </c>
      <c r="U42">
        <v>3</v>
      </c>
      <c r="V42">
        <f t="shared" si="5"/>
        <v>0</v>
      </c>
      <c r="W42">
        <f t="shared" si="5"/>
        <v>0</v>
      </c>
      <c r="X42">
        <f t="shared" si="5"/>
        <v>0</v>
      </c>
      <c r="Y42">
        <v>3</v>
      </c>
      <c r="Z42">
        <f t="shared" si="6"/>
        <v>0</v>
      </c>
      <c r="AA42">
        <f t="shared" si="6"/>
        <v>0</v>
      </c>
      <c r="AB42">
        <f t="shared" si="6"/>
        <v>0</v>
      </c>
      <c r="AC42">
        <v>3</v>
      </c>
      <c r="AD42">
        <f t="shared" si="7"/>
        <v>0</v>
      </c>
      <c r="AE42">
        <f t="shared" si="7"/>
        <v>0</v>
      </c>
      <c r="AF42">
        <f t="shared" si="7"/>
        <v>0</v>
      </c>
      <c r="AG42">
        <v>3</v>
      </c>
      <c r="AH42">
        <f t="shared" si="8"/>
        <v>0</v>
      </c>
      <c r="AI42">
        <f t="shared" si="8"/>
        <v>0</v>
      </c>
      <c r="AJ42">
        <f t="shared" si="8"/>
        <v>0</v>
      </c>
      <c r="AK42">
        <v>3</v>
      </c>
      <c r="AL42">
        <f t="shared" si="9"/>
        <v>0</v>
      </c>
      <c r="AM42">
        <f t="shared" si="9"/>
        <v>0</v>
      </c>
      <c r="AN42">
        <f t="shared" si="9"/>
        <v>0</v>
      </c>
    </row>
    <row r="43" spans="1:40" ht="12.75">
      <c r="A43">
        <v>4</v>
      </c>
      <c r="B43">
        <f t="shared" si="0"/>
        <v>0</v>
      </c>
      <c r="C43">
        <f t="shared" si="0"/>
        <v>0</v>
      </c>
      <c r="D43">
        <f t="shared" si="0"/>
        <v>0</v>
      </c>
      <c r="E43">
        <v>4</v>
      </c>
      <c r="F43">
        <f t="shared" si="1"/>
        <v>0</v>
      </c>
      <c r="G43">
        <f t="shared" si="1"/>
        <v>0</v>
      </c>
      <c r="H43">
        <f t="shared" si="1"/>
        <v>0</v>
      </c>
      <c r="I43">
        <v>4</v>
      </c>
      <c r="J43">
        <f t="shared" si="2"/>
        <v>0</v>
      </c>
      <c r="K43">
        <f t="shared" si="2"/>
        <v>0</v>
      </c>
      <c r="L43">
        <f t="shared" si="2"/>
        <v>0</v>
      </c>
      <c r="M43">
        <v>4</v>
      </c>
      <c r="N43">
        <f t="shared" si="3"/>
        <v>0</v>
      </c>
      <c r="O43">
        <f t="shared" si="3"/>
        <v>0</v>
      </c>
      <c r="P43">
        <f t="shared" si="3"/>
        <v>0</v>
      </c>
      <c r="Q43">
        <v>4</v>
      </c>
      <c r="R43">
        <f t="shared" si="4"/>
        <v>0</v>
      </c>
      <c r="S43">
        <f t="shared" si="4"/>
        <v>0</v>
      </c>
      <c r="T43">
        <f t="shared" si="4"/>
        <v>0</v>
      </c>
      <c r="U43">
        <v>4</v>
      </c>
      <c r="V43">
        <f t="shared" si="5"/>
        <v>0</v>
      </c>
      <c r="W43">
        <f t="shared" si="5"/>
        <v>0</v>
      </c>
      <c r="X43">
        <f t="shared" si="5"/>
        <v>0</v>
      </c>
      <c r="Y43">
        <v>4</v>
      </c>
      <c r="Z43">
        <f t="shared" si="6"/>
        <v>0</v>
      </c>
      <c r="AA43">
        <f t="shared" si="6"/>
        <v>0</v>
      </c>
      <c r="AB43">
        <f t="shared" si="6"/>
        <v>0</v>
      </c>
      <c r="AC43">
        <v>4</v>
      </c>
      <c r="AD43">
        <f t="shared" si="7"/>
        <v>0</v>
      </c>
      <c r="AE43">
        <f t="shared" si="7"/>
        <v>0</v>
      </c>
      <c r="AF43">
        <f t="shared" si="7"/>
        <v>0</v>
      </c>
      <c r="AG43">
        <v>4</v>
      </c>
      <c r="AH43">
        <f t="shared" si="8"/>
        <v>0</v>
      </c>
      <c r="AI43">
        <f t="shared" si="8"/>
        <v>0</v>
      </c>
      <c r="AJ43">
        <f t="shared" si="8"/>
        <v>0</v>
      </c>
      <c r="AK43">
        <v>4</v>
      </c>
      <c r="AL43">
        <f t="shared" si="9"/>
        <v>0</v>
      </c>
      <c r="AM43">
        <f t="shared" si="9"/>
        <v>0</v>
      </c>
      <c r="AN43">
        <f t="shared" si="9"/>
        <v>0</v>
      </c>
    </row>
    <row r="44" spans="1:40" ht="12.75">
      <c r="A44">
        <v>5</v>
      </c>
      <c r="B44">
        <f t="shared" si="0"/>
        <v>1</v>
      </c>
      <c r="C44">
        <f t="shared" si="0"/>
        <v>0</v>
      </c>
      <c r="D44">
        <f t="shared" si="0"/>
        <v>0</v>
      </c>
      <c r="E44">
        <v>5</v>
      </c>
      <c r="F44">
        <f t="shared" si="1"/>
        <v>0</v>
      </c>
      <c r="G44">
        <f t="shared" si="1"/>
        <v>0</v>
      </c>
      <c r="H44">
        <f t="shared" si="1"/>
        <v>0</v>
      </c>
      <c r="I44">
        <v>5</v>
      </c>
      <c r="J44">
        <f t="shared" si="2"/>
        <v>0</v>
      </c>
      <c r="K44">
        <f t="shared" si="2"/>
        <v>0</v>
      </c>
      <c r="L44">
        <f t="shared" si="2"/>
        <v>0</v>
      </c>
      <c r="M44">
        <v>5</v>
      </c>
      <c r="N44">
        <f t="shared" si="3"/>
        <v>0</v>
      </c>
      <c r="O44">
        <f t="shared" si="3"/>
        <v>0</v>
      </c>
      <c r="P44">
        <f t="shared" si="3"/>
        <v>0</v>
      </c>
      <c r="Q44">
        <v>5</v>
      </c>
      <c r="R44">
        <f t="shared" si="4"/>
        <v>0</v>
      </c>
      <c r="S44">
        <f t="shared" si="4"/>
        <v>0</v>
      </c>
      <c r="T44">
        <f t="shared" si="4"/>
        <v>0</v>
      </c>
      <c r="U44">
        <v>5</v>
      </c>
      <c r="V44">
        <f t="shared" si="5"/>
        <v>0</v>
      </c>
      <c r="W44">
        <f t="shared" si="5"/>
        <v>0</v>
      </c>
      <c r="X44">
        <f t="shared" si="5"/>
        <v>0</v>
      </c>
      <c r="Y44">
        <v>5</v>
      </c>
      <c r="Z44">
        <f t="shared" si="6"/>
        <v>0</v>
      </c>
      <c r="AA44">
        <f t="shared" si="6"/>
        <v>0</v>
      </c>
      <c r="AB44">
        <f t="shared" si="6"/>
        <v>0</v>
      </c>
      <c r="AC44">
        <v>5</v>
      </c>
      <c r="AD44">
        <f t="shared" si="7"/>
        <v>0</v>
      </c>
      <c r="AE44">
        <f t="shared" si="7"/>
        <v>0</v>
      </c>
      <c r="AF44">
        <f t="shared" si="7"/>
        <v>0</v>
      </c>
      <c r="AG44">
        <v>5</v>
      </c>
      <c r="AH44">
        <f t="shared" si="8"/>
        <v>0</v>
      </c>
      <c r="AI44">
        <f t="shared" si="8"/>
        <v>0</v>
      </c>
      <c r="AJ44">
        <f t="shared" si="8"/>
        <v>0</v>
      </c>
      <c r="AK44">
        <v>5</v>
      </c>
      <c r="AL44">
        <f t="shared" si="9"/>
        <v>0</v>
      </c>
      <c r="AM44">
        <f t="shared" si="9"/>
        <v>0</v>
      </c>
      <c r="AN44">
        <f t="shared" si="9"/>
        <v>0</v>
      </c>
    </row>
    <row r="45" spans="1:40" ht="12.75">
      <c r="A45">
        <v>6</v>
      </c>
      <c r="B45">
        <f t="shared" si="0"/>
        <v>0</v>
      </c>
      <c r="C45">
        <f t="shared" si="0"/>
        <v>0</v>
      </c>
      <c r="D45">
        <f t="shared" si="0"/>
        <v>0</v>
      </c>
      <c r="E45">
        <v>6</v>
      </c>
      <c r="F45">
        <f t="shared" si="1"/>
        <v>0</v>
      </c>
      <c r="G45">
        <f t="shared" si="1"/>
        <v>0</v>
      </c>
      <c r="H45">
        <f t="shared" si="1"/>
        <v>1</v>
      </c>
      <c r="I45">
        <v>6</v>
      </c>
      <c r="J45">
        <f t="shared" si="2"/>
        <v>1</v>
      </c>
      <c r="K45">
        <f t="shared" si="2"/>
        <v>0</v>
      </c>
      <c r="L45">
        <f t="shared" si="2"/>
        <v>0</v>
      </c>
      <c r="M45">
        <v>6</v>
      </c>
      <c r="N45">
        <f t="shared" si="3"/>
        <v>0</v>
      </c>
      <c r="O45">
        <f t="shared" si="3"/>
        <v>0</v>
      </c>
      <c r="P45">
        <f t="shared" si="3"/>
        <v>0</v>
      </c>
      <c r="Q45">
        <v>6</v>
      </c>
      <c r="R45">
        <f t="shared" si="4"/>
        <v>0</v>
      </c>
      <c r="S45">
        <f t="shared" si="4"/>
        <v>1</v>
      </c>
      <c r="T45">
        <f t="shared" si="4"/>
        <v>1</v>
      </c>
      <c r="U45">
        <v>6</v>
      </c>
      <c r="V45">
        <f t="shared" si="5"/>
        <v>0</v>
      </c>
      <c r="W45">
        <f t="shared" si="5"/>
        <v>0</v>
      </c>
      <c r="X45">
        <f t="shared" si="5"/>
        <v>1</v>
      </c>
      <c r="Y45">
        <v>6</v>
      </c>
      <c r="Z45">
        <f t="shared" si="6"/>
        <v>0</v>
      </c>
      <c r="AA45">
        <f t="shared" si="6"/>
        <v>0</v>
      </c>
      <c r="AB45">
        <f t="shared" si="6"/>
        <v>0</v>
      </c>
      <c r="AC45">
        <v>6</v>
      </c>
      <c r="AD45">
        <f t="shared" si="7"/>
        <v>0</v>
      </c>
      <c r="AE45">
        <f t="shared" si="7"/>
        <v>0</v>
      </c>
      <c r="AF45">
        <f t="shared" si="7"/>
        <v>0</v>
      </c>
      <c r="AG45">
        <v>6</v>
      </c>
      <c r="AH45">
        <f t="shared" si="8"/>
        <v>0</v>
      </c>
      <c r="AI45">
        <f t="shared" si="8"/>
        <v>0</v>
      </c>
      <c r="AJ45">
        <f t="shared" si="8"/>
        <v>0</v>
      </c>
      <c r="AK45">
        <v>6</v>
      </c>
      <c r="AL45">
        <f t="shared" si="9"/>
        <v>0</v>
      </c>
      <c r="AM45">
        <f t="shared" si="9"/>
        <v>0</v>
      </c>
      <c r="AN45">
        <f t="shared" si="9"/>
        <v>0</v>
      </c>
    </row>
    <row r="46" spans="1:40" ht="12.75">
      <c r="A46">
        <v>7</v>
      </c>
      <c r="B46">
        <f t="shared" si="0"/>
        <v>0</v>
      </c>
      <c r="C46">
        <f t="shared" si="0"/>
        <v>0</v>
      </c>
      <c r="D46">
        <f t="shared" si="0"/>
        <v>0</v>
      </c>
      <c r="E46">
        <v>7</v>
      </c>
      <c r="F46">
        <f t="shared" si="1"/>
        <v>0</v>
      </c>
      <c r="G46">
        <f t="shared" si="1"/>
        <v>0</v>
      </c>
      <c r="H46">
        <f t="shared" si="1"/>
        <v>0</v>
      </c>
      <c r="I46">
        <v>7</v>
      </c>
      <c r="J46">
        <f t="shared" si="2"/>
        <v>0</v>
      </c>
      <c r="K46">
        <f t="shared" si="2"/>
        <v>1</v>
      </c>
      <c r="L46">
        <f t="shared" si="2"/>
        <v>0</v>
      </c>
      <c r="M46">
        <v>7</v>
      </c>
      <c r="N46">
        <f t="shared" si="3"/>
        <v>0</v>
      </c>
      <c r="O46">
        <f t="shared" si="3"/>
        <v>0</v>
      </c>
      <c r="P46">
        <f t="shared" si="3"/>
        <v>0</v>
      </c>
      <c r="Q46">
        <v>7</v>
      </c>
      <c r="R46">
        <f t="shared" si="4"/>
        <v>1</v>
      </c>
      <c r="S46">
        <f t="shared" si="4"/>
        <v>0</v>
      </c>
      <c r="T46">
        <f t="shared" si="4"/>
        <v>0</v>
      </c>
      <c r="U46">
        <v>7</v>
      </c>
      <c r="V46">
        <f t="shared" si="5"/>
        <v>0</v>
      </c>
      <c r="W46">
        <f t="shared" si="5"/>
        <v>0</v>
      </c>
      <c r="X46">
        <f t="shared" si="5"/>
        <v>0</v>
      </c>
      <c r="Y46">
        <v>7</v>
      </c>
      <c r="Z46">
        <f t="shared" si="6"/>
        <v>0</v>
      </c>
      <c r="AA46">
        <f t="shared" si="6"/>
        <v>0</v>
      </c>
      <c r="AB46">
        <f t="shared" si="6"/>
        <v>0</v>
      </c>
      <c r="AC46">
        <v>7</v>
      </c>
      <c r="AD46">
        <f t="shared" si="7"/>
        <v>0</v>
      </c>
      <c r="AE46">
        <f t="shared" si="7"/>
        <v>0</v>
      </c>
      <c r="AF46">
        <f t="shared" si="7"/>
        <v>0</v>
      </c>
      <c r="AG46">
        <v>7</v>
      </c>
      <c r="AH46">
        <f t="shared" si="8"/>
        <v>0</v>
      </c>
      <c r="AI46">
        <f t="shared" si="8"/>
        <v>0</v>
      </c>
      <c r="AJ46">
        <f t="shared" si="8"/>
        <v>0</v>
      </c>
      <c r="AK46">
        <v>7</v>
      </c>
      <c r="AL46">
        <f t="shared" si="9"/>
        <v>0</v>
      </c>
      <c r="AM46">
        <f t="shared" si="9"/>
        <v>0</v>
      </c>
      <c r="AN46">
        <f t="shared" si="9"/>
        <v>0</v>
      </c>
    </row>
    <row r="47" spans="1:40" ht="12.75">
      <c r="A47">
        <v>8</v>
      </c>
      <c r="B47">
        <f t="shared" si="0"/>
        <v>0</v>
      </c>
      <c r="C47">
        <f t="shared" si="0"/>
        <v>1</v>
      </c>
      <c r="D47">
        <f t="shared" si="0"/>
        <v>2</v>
      </c>
      <c r="E47">
        <v>8</v>
      </c>
      <c r="F47">
        <f t="shared" si="1"/>
        <v>0</v>
      </c>
      <c r="G47">
        <f t="shared" si="1"/>
        <v>0</v>
      </c>
      <c r="H47">
        <f t="shared" si="1"/>
        <v>0</v>
      </c>
      <c r="I47">
        <v>8</v>
      </c>
      <c r="J47">
        <f t="shared" si="2"/>
        <v>0</v>
      </c>
      <c r="K47">
        <f t="shared" si="2"/>
        <v>0</v>
      </c>
      <c r="L47">
        <f t="shared" si="2"/>
        <v>0</v>
      </c>
      <c r="M47">
        <v>8</v>
      </c>
      <c r="N47">
        <f t="shared" si="3"/>
        <v>0</v>
      </c>
      <c r="O47">
        <f t="shared" si="3"/>
        <v>0</v>
      </c>
      <c r="P47">
        <f t="shared" si="3"/>
        <v>0</v>
      </c>
      <c r="Q47">
        <v>8</v>
      </c>
      <c r="R47">
        <f t="shared" si="4"/>
        <v>0</v>
      </c>
      <c r="S47">
        <f t="shared" si="4"/>
        <v>0</v>
      </c>
      <c r="T47">
        <f t="shared" si="4"/>
        <v>0</v>
      </c>
      <c r="U47">
        <v>8</v>
      </c>
      <c r="V47">
        <f t="shared" si="5"/>
        <v>0</v>
      </c>
      <c r="W47">
        <f t="shared" si="5"/>
        <v>0</v>
      </c>
      <c r="X47">
        <f t="shared" si="5"/>
        <v>0</v>
      </c>
      <c r="Y47">
        <v>8</v>
      </c>
      <c r="Z47">
        <f t="shared" si="6"/>
        <v>0</v>
      </c>
      <c r="AA47">
        <f t="shared" si="6"/>
        <v>0</v>
      </c>
      <c r="AB47">
        <f t="shared" si="6"/>
        <v>0</v>
      </c>
      <c r="AC47">
        <v>8</v>
      </c>
      <c r="AD47">
        <f t="shared" si="7"/>
        <v>0</v>
      </c>
      <c r="AE47">
        <f t="shared" si="7"/>
        <v>0</v>
      </c>
      <c r="AF47">
        <f t="shared" si="7"/>
        <v>0</v>
      </c>
      <c r="AG47">
        <v>8</v>
      </c>
      <c r="AH47">
        <f t="shared" si="8"/>
        <v>0</v>
      </c>
      <c r="AI47">
        <f t="shared" si="8"/>
        <v>0</v>
      </c>
      <c r="AJ47">
        <f t="shared" si="8"/>
        <v>0</v>
      </c>
      <c r="AK47">
        <v>8</v>
      </c>
      <c r="AL47">
        <f t="shared" si="9"/>
        <v>0</v>
      </c>
      <c r="AM47">
        <f t="shared" si="9"/>
        <v>0</v>
      </c>
      <c r="AN47">
        <f t="shared" si="9"/>
        <v>0</v>
      </c>
    </row>
    <row r="48" spans="1:40" ht="12.75">
      <c r="A48">
        <v>9</v>
      </c>
      <c r="B48">
        <f t="shared" si="0"/>
        <v>0</v>
      </c>
      <c r="C48">
        <f t="shared" si="0"/>
        <v>0</v>
      </c>
      <c r="D48">
        <f t="shared" si="0"/>
        <v>0</v>
      </c>
      <c r="E48">
        <v>9</v>
      </c>
      <c r="F48">
        <f t="shared" si="1"/>
        <v>0</v>
      </c>
      <c r="G48">
        <f t="shared" si="1"/>
        <v>0</v>
      </c>
      <c r="H48">
        <f t="shared" si="1"/>
        <v>0</v>
      </c>
      <c r="I48">
        <v>9</v>
      </c>
      <c r="J48">
        <f t="shared" si="2"/>
        <v>0</v>
      </c>
      <c r="K48">
        <f t="shared" si="2"/>
        <v>0</v>
      </c>
      <c r="L48">
        <f t="shared" si="2"/>
        <v>0</v>
      </c>
      <c r="M48">
        <v>9</v>
      </c>
      <c r="N48">
        <f t="shared" si="3"/>
        <v>0</v>
      </c>
      <c r="O48">
        <f t="shared" si="3"/>
        <v>0</v>
      </c>
      <c r="P48">
        <f t="shared" si="3"/>
        <v>0</v>
      </c>
      <c r="Q48">
        <v>9</v>
      </c>
      <c r="R48">
        <f t="shared" si="4"/>
        <v>0</v>
      </c>
      <c r="S48">
        <f t="shared" si="4"/>
        <v>0</v>
      </c>
      <c r="T48">
        <f t="shared" si="4"/>
        <v>0</v>
      </c>
      <c r="U48">
        <v>9</v>
      </c>
      <c r="V48">
        <f t="shared" si="5"/>
        <v>0</v>
      </c>
      <c r="W48">
        <f t="shared" si="5"/>
        <v>0</v>
      </c>
      <c r="X48">
        <f t="shared" si="5"/>
        <v>0</v>
      </c>
      <c r="Y48">
        <v>9</v>
      </c>
      <c r="Z48">
        <f t="shared" si="6"/>
        <v>0</v>
      </c>
      <c r="AA48">
        <f t="shared" si="6"/>
        <v>0</v>
      </c>
      <c r="AB48">
        <f t="shared" si="6"/>
        <v>0</v>
      </c>
      <c r="AC48">
        <v>9</v>
      </c>
      <c r="AD48">
        <f t="shared" si="7"/>
        <v>0</v>
      </c>
      <c r="AE48">
        <f t="shared" si="7"/>
        <v>0</v>
      </c>
      <c r="AF48">
        <f t="shared" si="7"/>
        <v>0</v>
      </c>
      <c r="AG48">
        <v>9</v>
      </c>
      <c r="AH48">
        <f t="shared" si="8"/>
        <v>0</v>
      </c>
      <c r="AI48">
        <f t="shared" si="8"/>
        <v>0</v>
      </c>
      <c r="AJ48">
        <f t="shared" si="8"/>
        <v>0</v>
      </c>
      <c r="AK48">
        <v>9</v>
      </c>
      <c r="AL48">
        <f t="shared" si="9"/>
        <v>0</v>
      </c>
      <c r="AM48">
        <f t="shared" si="9"/>
        <v>0</v>
      </c>
      <c r="AN48">
        <f t="shared" si="9"/>
        <v>0</v>
      </c>
    </row>
    <row r="49" spans="1:40" ht="12.75">
      <c r="A49">
        <v>10</v>
      </c>
      <c r="B49">
        <f t="shared" si="0"/>
        <v>0</v>
      </c>
      <c r="C49">
        <f t="shared" si="0"/>
        <v>0</v>
      </c>
      <c r="D49">
        <f t="shared" si="0"/>
        <v>0</v>
      </c>
      <c r="E49">
        <v>10</v>
      </c>
      <c r="F49">
        <f t="shared" si="1"/>
        <v>0</v>
      </c>
      <c r="G49">
        <f t="shared" si="1"/>
        <v>0</v>
      </c>
      <c r="H49">
        <f t="shared" si="1"/>
        <v>0</v>
      </c>
      <c r="I49">
        <v>10</v>
      </c>
      <c r="J49">
        <f t="shared" si="2"/>
        <v>0</v>
      </c>
      <c r="K49">
        <f t="shared" si="2"/>
        <v>0</v>
      </c>
      <c r="L49">
        <f t="shared" si="2"/>
        <v>0</v>
      </c>
      <c r="M49">
        <v>10</v>
      </c>
      <c r="N49">
        <f t="shared" si="3"/>
        <v>0</v>
      </c>
      <c r="O49">
        <f t="shared" si="3"/>
        <v>0</v>
      </c>
      <c r="P49">
        <f t="shared" si="3"/>
        <v>0</v>
      </c>
      <c r="Q49">
        <v>10</v>
      </c>
      <c r="R49">
        <f t="shared" si="4"/>
        <v>0</v>
      </c>
      <c r="S49">
        <f t="shared" si="4"/>
        <v>0</v>
      </c>
      <c r="T49">
        <f t="shared" si="4"/>
        <v>0</v>
      </c>
      <c r="U49">
        <v>10</v>
      </c>
      <c r="V49">
        <f t="shared" si="5"/>
        <v>0</v>
      </c>
      <c r="W49">
        <f t="shared" si="5"/>
        <v>0</v>
      </c>
      <c r="X49">
        <f t="shared" si="5"/>
        <v>0</v>
      </c>
      <c r="Y49">
        <v>10</v>
      </c>
      <c r="Z49">
        <f t="shared" si="6"/>
        <v>0</v>
      </c>
      <c r="AA49">
        <f t="shared" si="6"/>
        <v>0</v>
      </c>
      <c r="AB49">
        <f t="shared" si="6"/>
        <v>0</v>
      </c>
      <c r="AC49">
        <v>10</v>
      </c>
      <c r="AD49">
        <f t="shared" si="7"/>
        <v>0</v>
      </c>
      <c r="AE49">
        <f t="shared" si="7"/>
        <v>0</v>
      </c>
      <c r="AF49">
        <f t="shared" si="7"/>
        <v>0</v>
      </c>
      <c r="AG49">
        <v>10</v>
      </c>
      <c r="AH49">
        <f t="shared" si="8"/>
        <v>0</v>
      </c>
      <c r="AI49">
        <f t="shared" si="8"/>
        <v>0</v>
      </c>
      <c r="AJ49">
        <f t="shared" si="8"/>
        <v>0</v>
      </c>
      <c r="AK49">
        <v>10</v>
      </c>
      <c r="AL49">
        <f t="shared" si="9"/>
        <v>0</v>
      </c>
      <c r="AM49">
        <f t="shared" si="9"/>
        <v>0</v>
      </c>
      <c r="AN49">
        <f t="shared" si="9"/>
        <v>0</v>
      </c>
    </row>
    <row r="50" spans="1:40" ht="12.75">
      <c r="A50">
        <v>11</v>
      </c>
      <c r="B50">
        <f t="shared" si="0"/>
        <v>0</v>
      </c>
      <c r="C50">
        <f t="shared" si="0"/>
        <v>0</v>
      </c>
      <c r="D50">
        <f t="shared" si="0"/>
        <v>0</v>
      </c>
      <c r="E50">
        <v>11</v>
      </c>
      <c r="F50">
        <f t="shared" si="1"/>
        <v>0</v>
      </c>
      <c r="G50">
        <f t="shared" si="1"/>
        <v>0</v>
      </c>
      <c r="H50">
        <f t="shared" si="1"/>
        <v>0</v>
      </c>
      <c r="I50">
        <v>11</v>
      </c>
      <c r="J50">
        <f t="shared" si="2"/>
        <v>0</v>
      </c>
      <c r="K50">
        <f t="shared" si="2"/>
        <v>0</v>
      </c>
      <c r="L50">
        <f t="shared" si="2"/>
        <v>0</v>
      </c>
      <c r="M50">
        <v>11</v>
      </c>
      <c r="N50">
        <f t="shared" si="3"/>
        <v>0</v>
      </c>
      <c r="O50">
        <f t="shared" si="3"/>
        <v>0</v>
      </c>
      <c r="P50">
        <f t="shared" si="3"/>
        <v>0</v>
      </c>
      <c r="Q50">
        <v>11</v>
      </c>
      <c r="R50">
        <f t="shared" si="4"/>
        <v>0</v>
      </c>
      <c r="S50">
        <f t="shared" si="4"/>
        <v>0</v>
      </c>
      <c r="T50">
        <f t="shared" si="4"/>
        <v>0</v>
      </c>
      <c r="U50">
        <v>11</v>
      </c>
      <c r="V50">
        <f t="shared" si="5"/>
        <v>0</v>
      </c>
      <c r="W50">
        <f t="shared" si="5"/>
        <v>0</v>
      </c>
      <c r="X50">
        <f t="shared" si="5"/>
        <v>0</v>
      </c>
      <c r="Y50">
        <v>11</v>
      </c>
      <c r="Z50">
        <f t="shared" si="6"/>
        <v>0</v>
      </c>
      <c r="AA50">
        <f t="shared" si="6"/>
        <v>0</v>
      </c>
      <c r="AB50">
        <f t="shared" si="6"/>
        <v>0</v>
      </c>
      <c r="AC50">
        <v>11</v>
      </c>
      <c r="AD50">
        <f t="shared" si="7"/>
        <v>0</v>
      </c>
      <c r="AE50">
        <f t="shared" si="7"/>
        <v>0</v>
      </c>
      <c r="AF50">
        <f t="shared" si="7"/>
        <v>0</v>
      </c>
      <c r="AG50">
        <v>11</v>
      </c>
      <c r="AH50">
        <f t="shared" si="8"/>
        <v>0</v>
      </c>
      <c r="AI50">
        <f t="shared" si="8"/>
        <v>0</v>
      </c>
      <c r="AJ50">
        <f t="shared" si="8"/>
        <v>0</v>
      </c>
      <c r="AK50">
        <v>11</v>
      </c>
      <c r="AL50">
        <f t="shared" si="9"/>
        <v>0</v>
      </c>
      <c r="AM50">
        <f t="shared" si="9"/>
        <v>0</v>
      </c>
      <c r="AN50">
        <f t="shared" si="9"/>
        <v>0</v>
      </c>
    </row>
    <row r="51" spans="1:40" ht="12.75">
      <c r="A51">
        <v>12</v>
      </c>
      <c r="B51">
        <f t="shared" si="0"/>
        <v>0</v>
      </c>
      <c r="C51">
        <f t="shared" si="0"/>
        <v>0</v>
      </c>
      <c r="D51">
        <f t="shared" si="0"/>
        <v>0</v>
      </c>
      <c r="E51">
        <v>12</v>
      </c>
      <c r="F51">
        <f t="shared" si="1"/>
        <v>0</v>
      </c>
      <c r="G51">
        <f t="shared" si="1"/>
        <v>0</v>
      </c>
      <c r="H51">
        <f t="shared" si="1"/>
        <v>1</v>
      </c>
      <c r="I51">
        <v>12</v>
      </c>
      <c r="J51">
        <f t="shared" si="2"/>
        <v>0</v>
      </c>
      <c r="K51">
        <f t="shared" si="2"/>
        <v>0</v>
      </c>
      <c r="L51">
        <f t="shared" si="2"/>
        <v>0</v>
      </c>
      <c r="M51">
        <v>12</v>
      </c>
      <c r="N51">
        <f t="shared" si="3"/>
        <v>0</v>
      </c>
      <c r="O51">
        <f t="shared" si="3"/>
        <v>0</v>
      </c>
      <c r="P51">
        <f t="shared" si="3"/>
        <v>0</v>
      </c>
      <c r="Q51">
        <v>12</v>
      </c>
      <c r="R51">
        <f t="shared" si="4"/>
        <v>1</v>
      </c>
      <c r="S51">
        <f t="shared" si="4"/>
        <v>0</v>
      </c>
      <c r="T51">
        <f t="shared" si="4"/>
        <v>0</v>
      </c>
      <c r="U51">
        <v>12</v>
      </c>
      <c r="V51">
        <f t="shared" si="5"/>
        <v>0</v>
      </c>
      <c r="W51">
        <f t="shared" si="5"/>
        <v>0</v>
      </c>
      <c r="X51">
        <f t="shared" si="5"/>
        <v>0</v>
      </c>
      <c r="Y51">
        <v>12</v>
      </c>
      <c r="Z51">
        <f t="shared" si="6"/>
        <v>0</v>
      </c>
      <c r="AA51">
        <f t="shared" si="6"/>
        <v>0</v>
      </c>
      <c r="AB51">
        <f t="shared" si="6"/>
        <v>0</v>
      </c>
      <c r="AC51">
        <v>12</v>
      </c>
      <c r="AD51">
        <f t="shared" si="7"/>
        <v>0</v>
      </c>
      <c r="AE51">
        <f t="shared" si="7"/>
        <v>0</v>
      </c>
      <c r="AF51">
        <f t="shared" si="7"/>
        <v>0</v>
      </c>
      <c r="AG51">
        <v>12</v>
      </c>
      <c r="AH51">
        <f t="shared" si="8"/>
        <v>0</v>
      </c>
      <c r="AI51">
        <f t="shared" si="8"/>
        <v>0</v>
      </c>
      <c r="AJ51">
        <f t="shared" si="8"/>
        <v>0</v>
      </c>
      <c r="AK51">
        <v>12</v>
      </c>
      <c r="AL51">
        <f t="shared" si="9"/>
        <v>0</v>
      </c>
      <c r="AM51">
        <f t="shared" si="9"/>
        <v>0</v>
      </c>
      <c r="AN51">
        <f t="shared" si="9"/>
        <v>0</v>
      </c>
    </row>
    <row r="52" spans="1:40" ht="12.75">
      <c r="A52">
        <v>13</v>
      </c>
      <c r="B52">
        <f t="shared" si="0"/>
        <v>0</v>
      </c>
      <c r="C52">
        <f t="shared" si="0"/>
        <v>0</v>
      </c>
      <c r="D52">
        <f t="shared" si="0"/>
        <v>0</v>
      </c>
      <c r="E52">
        <v>13</v>
      </c>
      <c r="F52">
        <f t="shared" si="1"/>
        <v>0</v>
      </c>
      <c r="G52">
        <f t="shared" si="1"/>
        <v>0</v>
      </c>
      <c r="H52">
        <f t="shared" si="1"/>
        <v>0</v>
      </c>
      <c r="I52">
        <v>13</v>
      </c>
      <c r="J52">
        <f t="shared" si="2"/>
        <v>0</v>
      </c>
      <c r="K52">
        <f t="shared" si="2"/>
        <v>0</v>
      </c>
      <c r="L52">
        <f t="shared" si="2"/>
        <v>0</v>
      </c>
      <c r="M52">
        <v>13</v>
      </c>
      <c r="N52">
        <f t="shared" si="3"/>
        <v>0</v>
      </c>
      <c r="O52">
        <f t="shared" si="3"/>
        <v>0</v>
      </c>
      <c r="P52">
        <f t="shared" si="3"/>
        <v>0</v>
      </c>
      <c r="Q52">
        <v>13</v>
      </c>
      <c r="R52">
        <f t="shared" si="4"/>
        <v>0</v>
      </c>
      <c r="S52">
        <f t="shared" si="4"/>
        <v>0</v>
      </c>
      <c r="T52">
        <f t="shared" si="4"/>
        <v>0</v>
      </c>
      <c r="U52">
        <v>13</v>
      </c>
      <c r="V52">
        <f t="shared" si="5"/>
        <v>0</v>
      </c>
      <c r="W52">
        <f t="shared" si="5"/>
        <v>0</v>
      </c>
      <c r="X52">
        <f t="shared" si="5"/>
        <v>0</v>
      </c>
      <c r="Y52">
        <v>13</v>
      </c>
      <c r="Z52">
        <f t="shared" si="6"/>
        <v>0</v>
      </c>
      <c r="AA52">
        <f t="shared" si="6"/>
        <v>0</v>
      </c>
      <c r="AB52">
        <f t="shared" si="6"/>
        <v>0</v>
      </c>
      <c r="AC52">
        <v>13</v>
      </c>
      <c r="AD52">
        <f t="shared" si="7"/>
        <v>0</v>
      </c>
      <c r="AE52">
        <f t="shared" si="7"/>
        <v>0</v>
      </c>
      <c r="AF52">
        <f t="shared" si="7"/>
        <v>0</v>
      </c>
      <c r="AG52">
        <v>13</v>
      </c>
      <c r="AH52">
        <f t="shared" si="8"/>
        <v>0</v>
      </c>
      <c r="AI52">
        <f t="shared" si="8"/>
        <v>0</v>
      </c>
      <c r="AJ52">
        <f t="shared" si="8"/>
        <v>0</v>
      </c>
      <c r="AK52">
        <v>13</v>
      </c>
      <c r="AL52">
        <f t="shared" si="9"/>
        <v>0</v>
      </c>
      <c r="AM52">
        <f t="shared" si="9"/>
        <v>0</v>
      </c>
      <c r="AN52">
        <f t="shared" si="9"/>
        <v>0</v>
      </c>
    </row>
    <row r="53" spans="1:40" ht="12.75">
      <c r="A53">
        <v>14</v>
      </c>
      <c r="B53">
        <f t="shared" si="0"/>
        <v>0</v>
      </c>
      <c r="C53">
        <f t="shared" si="0"/>
        <v>0</v>
      </c>
      <c r="D53">
        <f t="shared" si="0"/>
        <v>0</v>
      </c>
      <c r="E53">
        <v>14</v>
      </c>
      <c r="F53">
        <f t="shared" si="1"/>
        <v>0</v>
      </c>
      <c r="G53">
        <f t="shared" si="1"/>
        <v>0</v>
      </c>
      <c r="H53">
        <f t="shared" si="1"/>
        <v>0</v>
      </c>
      <c r="I53">
        <v>14</v>
      </c>
      <c r="J53">
        <f t="shared" si="2"/>
        <v>0</v>
      </c>
      <c r="K53">
        <f t="shared" si="2"/>
        <v>0</v>
      </c>
      <c r="L53">
        <f t="shared" si="2"/>
        <v>0</v>
      </c>
      <c r="M53">
        <v>14</v>
      </c>
      <c r="N53">
        <f t="shared" si="3"/>
        <v>0</v>
      </c>
      <c r="O53">
        <f t="shared" si="3"/>
        <v>0</v>
      </c>
      <c r="P53">
        <f t="shared" si="3"/>
        <v>0</v>
      </c>
      <c r="Q53">
        <v>14</v>
      </c>
      <c r="R53">
        <f t="shared" si="4"/>
        <v>0</v>
      </c>
      <c r="S53">
        <f t="shared" si="4"/>
        <v>0</v>
      </c>
      <c r="T53">
        <f t="shared" si="4"/>
        <v>0</v>
      </c>
      <c r="U53">
        <v>14</v>
      </c>
      <c r="V53">
        <f t="shared" si="5"/>
        <v>0</v>
      </c>
      <c r="W53">
        <f t="shared" si="5"/>
        <v>0</v>
      </c>
      <c r="X53">
        <f t="shared" si="5"/>
        <v>0</v>
      </c>
      <c r="Y53">
        <v>14</v>
      </c>
      <c r="Z53">
        <f t="shared" si="6"/>
        <v>0</v>
      </c>
      <c r="AA53">
        <f t="shared" si="6"/>
        <v>0</v>
      </c>
      <c r="AB53">
        <f t="shared" si="6"/>
        <v>0</v>
      </c>
      <c r="AC53">
        <v>14</v>
      </c>
      <c r="AD53">
        <f t="shared" si="7"/>
        <v>0</v>
      </c>
      <c r="AE53">
        <f t="shared" si="7"/>
        <v>0</v>
      </c>
      <c r="AF53">
        <f t="shared" si="7"/>
        <v>0</v>
      </c>
      <c r="AG53">
        <v>14</v>
      </c>
      <c r="AH53">
        <f t="shared" si="8"/>
        <v>0</v>
      </c>
      <c r="AI53">
        <f t="shared" si="8"/>
        <v>0</v>
      </c>
      <c r="AJ53">
        <f t="shared" si="8"/>
        <v>0</v>
      </c>
      <c r="AK53">
        <v>14</v>
      </c>
      <c r="AL53">
        <f t="shared" si="9"/>
        <v>0</v>
      </c>
      <c r="AM53">
        <f t="shared" si="9"/>
        <v>0</v>
      </c>
      <c r="AN53">
        <f t="shared" si="9"/>
        <v>0</v>
      </c>
    </row>
    <row r="54" spans="1:40" ht="12.75">
      <c r="A54">
        <v>15</v>
      </c>
      <c r="B54">
        <f t="shared" si="0"/>
        <v>0</v>
      </c>
      <c r="C54">
        <f t="shared" si="0"/>
        <v>0</v>
      </c>
      <c r="D54">
        <f t="shared" si="0"/>
        <v>0</v>
      </c>
      <c r="E54">
        <v>15</v>
      </c>
      <c r="F54">
        <f t="shared" si="1"/>
        <v>0</v>
      </c>
      <c r="G54">
        <f t="shared" si="1"/>
        <v>0</v>
      </c>
      <c r="H54">
        <f t="shared" si="1"/>
        <v>0</v>
      </c>
      <c r="I54">
        <v>15</v>
      </c>
      <c r="J54">
        <f t="shared" si="2"/>
        <v>0</v>
      </c>
      <c r="K54">
        <f t="shared" si="2"/>
        <v>0</v>
      </c>
      <c r="L54">
        <f t="shared" si="2"/>
        <v>0</v>
      </c>
      <c r="M54">
        <v>15</v>
      </c>
      <c r="N54">
        <f t="shared" si="3"/>
        <v>0</v>
      </c>
      <c r="O54">
        <f t="shared" si="3"/>
        <v>0</v>
      </c>
      <c r="P54">
        <f t="shared" si="3"/>
        <v>0</v>
      </c>
      <c r="Q54">
        <v>15</v>
      </c>
      <c r="R54">
        <f t="shared" si="4"/>
        <v>0</v>
      </c>
      <c r="S54">
        <f t="shared" si="4"/>
        <v>0</v>
      </c>
      <c r="T54">
        <f t="shared" si="4"/>
        <v>0</v>
      </c>
      <c r="U54">
        <v>15</v>
      </c>
      <c r="V54">
        <f t="shared" si="5"/>
        <v>0</v>
      </c>
      <c r="W54">
        <f t="shared" si="5"/>
        <v>1</v>
      </c>
      <c r="X54">
        <f t="shared" si="5"/>
        <v>0</v>
      </c>
      <c r="Y54">
        <v>15</v>
      </c>
      <c r="Z54">
        <f t="shared" si="6"/>
        <v>0</v>
      </c>
      <c r="AA54">
        <f t="shared" si="6"/>
        <v>0</v>
      </c>
      <c r="AB54">
        <f t="shared" si="6"/>
        <v>0</v>
      </c>
      <c r="AC54">
        <v>15</v>
      </c>
      <c r="AD54">
        <f t="shared" si="7"/>
        <v>0</v>
      </c>
      <c r="AE54">
        <f t="shared" si="7"/>
        <v>0</v>
      </c>
      <c r="AF54">
        <f t="shared" si="7"/>
        <v>0</v>
      </c>
      <c r="AG54">
        <v>15</v>
      </c>
      <c r="AH54">
        <f t="shared" si="8"/>
        <v>0</v>
      </c>
      <c r="AI54">
        <f t="shared" si="8"/>
        <v>0</v>
      </c>
      <c r="AJ54">
        <f t="shared" si="8"/>
        <v>0</v>
      </c>
      <c r="AK54">
        <v>15</v>
      </c>
      <c r="AL54">
        <f t="shared" si="9"/>
        <v>0</v>
      </c>
      <c r="AM54">
        <f t="shared" si="9"/>
        <v>0</v>
      </c>
      <c r="AN54">
        <f t="shared" si="9"/>
        <v>0</v>
      </c>
    </row>
    <row r="55" spans="1:40" ht="12.75">
      <c r="A55">
        <v>16</v>
      </c>
      <c r="B55">
        <f t="shared" si="0"/>
        <v>0</v>
      </c>
      <c r="C55">
        <f t="shared" si="0"/>
        <v>0</v>
      </c>
      <c r="D55">
        <f t="shared" si="0"/>
        <v>0</v>
      </c>
      <c r="E55">
        <v>16</v>
      </c>
      <c r="F55">
        <f t="shared" si="1"/>
        <v>0</v>
      </c>
      <c r="G55">
        <f t="shared" si="1"/>
        <v>1</v>
      </c>
      <c r="H55">
        <f t="shared" si="1"/>
        <v>0</v>
      </c>
      <c r="I55">
        <v>16</v>
      </c>
      <c r="J55">
        <f t="shared" si="2"/>
        <v>0</v>
      </c>
      <c r="K55">
        <f t="shared" si="2"/>
        <v>0</v>
      </c>
      <c r="L55">
        <f t="shared" si="2"/>
        <v>0</v>
      </c>
      <c r="M55">
        <v>16</v>
      </c>
      <c r="N55">
        <f t="shared" si="3"/>
        <v>0</v>
      </c>
      <c r="O55">
        <f t="shared" si="3"/>
        <v>1</v>
      </c>
      <c r="P55">
        <f t="shared" si="3"/>
        <v>0</v>
      </c>
      <c r="Q55">
        <v>16</v>
      </c>
      <c r="R55">
        <f t="shared" si="4"/>
        <v>0</v>
      </c>
      <c r="S55">
        <f t="shared" si="4"/>
        <v>0</v>
      </c>
      <c r="T55">
        <f t="shared" si="4"/>
        <v>0</v>
      </c>
      <c r="U55">
        <v>16</v>
      </c>
      <c r="V55">
        <f t="shared" si="5"/>
        <v>0</v>
      </c>
      <c r="W55">
        <f t="shared" si="5"/>
        <v>0</v>
      </c>
      <c r="X55">
        <f t="shared" si="5"/>
        <v>0</v>
      </c>
      <c r="Y55">
        <v>16</v>
      </c>
      <c r="Z55">
        <f t="shared" si="6"/>
        <v>0</v>
      </c>
      <c r="AA55">
        <f t="shared" si="6"/>
        <v>0</v>
      </c>
      <c r="AB55">
        <f t="shared" si="6"/>
        <v>0</v>
      </c>
      <c r="AC55">
        <v>16</v>
      </c>
      <c r="AD55">
        <f t="shared" si="7"/>
        <v>0</v>
      </c>
      <c r="AE55">
        <f t="shared" si="7"/>
        <v>0</v>
      </c>
      <c r="AF55">
        <f t="shared" si="7"/>
        <v>0</v>
      </c>
      <c r="AG55">
        <v>16</v>
      </c>
      <c r="AH55">
        <f t="shared" si="8"/>
        <v>0</v>
      </c>
      <c r="AI55">
        <f t="shared" si="8"/>
        <v>0</v>
      </c>
      <c r="AJ55">
        <f t="shared" si="8"/>
        <v>0</v>
      </c>
      <c r="AK55">
        <v>16</v>
      </c>
      <c r="AL55">
        <f t="shared" si="9"/>
        <v>0</v>
      </c>
      <c r="AM55">
        <f t="shared" si="9"/>
        <v>0</v>
      </c>
      <c r="AN55">
        <f t="shared" si="9"/>
        <v>0</v>
      </c>
    </row>
    <row r="56" spans="1:40" ht="12.75">
      <c r="A56">
        <v>17</v>
      </c>
      <c r="B56">
        <f t="shared" si="0"/>
        <v>0</v>
      </c>
      <c r="C56">
        <f t="shared" si="0"/>
        <v>0</v>
      </c>
      <c r="D56">
        <f t="shared" si="0"/>
        <v>0</v>
      </c>
      <c r="E56">
        <v>17</v>
      </c>
      <c r="F56">
        <f t="shared" si="1"/>
        <v>2</v>
      </c>
      <c r="G56">
        <f t="shared" si="1"/>
        <v>0</v>
      </c>
      <c r="H56">
        <f t="shared" si="1"/>
        <v>0</v>
      </c>
      <c r="I56">
        <v>17</v>
      </c>
      <c r="J56">
        <f t="shared" si="2"/>
        <v>0</v>
      </c>
      <c r="K56">
        <f t="shared" si="2"/>
        <v>0</v>
      </c>
      <c r="L56">
        <f t="shared" si="2"/>
        <v>0</v>
      </c>
      <c r="M56">
        <v>17</v>
      </c>
      <c r="N56">
        <f t="shared" si="3"/>
        <v>0</v>
      </c>
      <c r="O56">
        <f t="shared" si="3"/>
        <v>0</v>
      </c>
      <c r="P56">
        <f t="shared" si="3"/>
        <v>1</v>
      </c>
      <c r="Q56">
        <v>17</v>
      </c>
      <c r="R56">
        <f t="shared" si="4"/>
        <v>0</v>
      </c>
      <c r="S56">
        <f t="shared" si="4"/>
        <v>0</v>
      </c>
      <c r="T56">
        <f t="shared" si="4"/>
        <v>0</v>
      </c>
      <c r="U56">
        <v>17</v>
      </c>
      <c r="V56">
        <f t="shared" si="5"/>
        <v>0</v>
      </c>
      <c r="W56">
        <f t="shared" si="5"/>
        <v>0</v>
      </c>
      <c r="X56">
        <f t="shared" si="5"/>
        <v>0</v>
      </c>
      <c r="Y56">
        <v>17</v>
      </c>
      <c r="Z56">
        <f t="shared" si="6"/>
        <v>0</v>
      </c>
      <c r="AA56">
        <f t="shared" si="6"/>
        <v>0</v>
      </c>
      <c r="AB56">
        <f t="shared" si="6"/>
        <v>0</v>
      </c>
      <c r="AC56">
        <v>17</v>
      </c>
      <c r="AD56">
        <f t="shared" si="7"/>
        <v>0</v>
      </c>
      <c r="AE56">
        <f t="shared" si="7"/>
        <v>0</v>
      </c>
      <c r="AF56">
        <f t="shared" si="7"/>
        <v>0</v>
      </c>
      <c r="AG56">
        <v>17</v>
      </c>
      <c r="AH56">
        <f t="shared" si="8"/>
        <v>0</v>
      </c>
      <c r="AI56">
        <f t="shared" si="8"/>
        <v>0</v>
      </c>
      <c r="AJ56">
        <f t="shared" si="8"/>
        <v>0</v>
      </c>
      <c r="AK56">
        <v>17</v>
      </c>
      <c r="AL56">
        <f t="shared" si="9"/>
        <v>0</v>
      </c>
      <c r="AM56">
        <f t="shared" si="9"/>
        <v>0</v>
      </c>
      <c r="AN56">
        <f t="shared" si="9"/>
        <v>0</v>
      </c>
    </row>
    <row r="57" spans="1:40" ht="12.75">
      <c r="A57">
        <v>18</v>
      </c>
      <c r="B57">
        <f>IF(B35&lt;3,0,IF(B35&lt;6,1,2))</f>
        <v>0</v>
      </c>
      <c r="C57">
        <f>IF(C35&lt;3,0,IF(C35&lt;6,1,2))</f>
        <v>0</v>
      </c>
      <c r="D57">
        <f>IF(D35&lt;3,0,IF(D35&lt;6,1,2))</f>
        <v>0</v>
      </c>
      <c r="E57">
        <v>18</v>
      </c>
      <c r="F57">
        <f>IF(F35&lt;3,0,IF(F35&lt;6,1,2))</f>
        <v>0</v>
      </c>
      <c r="G57">
        <f>IF(G35&lt;3,0,IF(G35&lt;6,1,2))</f>
        <v>1</v>
      </c>
      <c r="H57">
        <f>IF(H35&lt;3,0,IF(H35&lt;6,1,2))</f>
        <v>0</v>
      </c>
      <c r="I57">
        <v>18</v>
      </c>
      <c r="J57">
        <f>IF(J35&lt;3,0,IF(J35&lt;6,1,2))</f>
        <v>0</v>
      </c>
      <c r="K57">
        <f>IF(K35&lt;3,0,IF(K35&lt;6,1,2))</f>
        <v>0</v>
      </c>
      <c r="L57">
        <f>IF(L35&lt;3,0,IF(L35&lt;6,1,2))</f>
        <v>0</v>
      </c>
      <c r="M57">
        <v>18</v>
      </c>
      <c r="N57">
        <f>IF(N35&lt;3,0,IF(N35&lt;6,1,2))</f>
        <v>0</v>
      </c>
      <c r="O57">
        <f>IF(O35&lt;3,0,IF(O35&lt;6,1,2))</f>
        <v>1</v>
      </c>
      <c r="P57">
        <f>IF(P35&lt;3,0,IF(P35&lt;6,1,2))</f>
        <v>0</v>
      </c>
      <c r="Q57">
        <v>18</v>
      </c>
      <c r="R57">
        <f>IF(R35&lt;3,0,IF(R35&lt;6,1,2))</f>
        <v>0</v>
      </c>
      <c r="S57">
        <f>IF(S35&lt;3,0,IF(S35&lt;6,1,2))</f>
        <v>1</v>
      </c>
      <c r="T57">
        <f>IF(T35&lt;3,0,IF(T35&lt;6,1,2))</f>
        <v>0</v>
      </c>
      <c r="U57">
        <v>18</v>
      </c>
      <c r="V57">
        <f>IF(V35&lt;3,0,IF(V35&lt;6,1,2))</f>
        <v>0</v>
      </c>
      <c r="W57">
        <f>IF(W35&lt;3,0,IF(W35&lt;6,1,2))</f>
        <v>0</v>
      </c>
      <c r="X57">
        <f>IF(X35&lt;3,0,IF(X35&lt;6,1,2))</f>
        <v>0</v>
      </c>
      <c r="Y57">
        <v>18</v>
      </c>
      <c r="Z57">
        <f>IF(Z35&lt;3,0,IF(Z35&lt;6,1,2))</f>
        <v>0</v>
      </c>
      <c r="AA57">
        <f>IF(AA35&lt;3,0,IF(AA35&lt;6,1,2))</f>
        <v>0</v>
      </c>
      <c r="AB57">
        <f>IF(AB35&lt;3,0,IF(AB35&lt;6,1,2))</f>
        <v>0</v>
      </c>
      <c r="AC57">
        <v>18</v>
      </c>
      <c r="AD57">
        <f>IF(AD35&lt;3,0,IF(AD35&lt;6,1,2))</f>
        <v>0</v>
      </c>
      <c r="AE57">
        <f>IF(AE35&lt;3,0,IF(AE35&lt;6,1,2))</f>
        <v>0</v>
      </c>
      <c r="AF57">
        <f>IF(AF35&lt;3,0,IF(AF35&lt;6,1,2))</f>
        <v>0</v>
      </c>
      <c r="AG57">
        <v>18</v>
      </c>
      <c r="AH57">
        <f>IF(AH35&lt;3,0,IF(AH35&lt;6,1,2))</f>
        <v>0</v>
      </c>
      <c r="AI57">
        <f>IF(AI35&lt;3,0,IF(AI35&lt;6,1,2))</f>
        <v>0</v>
      </c>
      <c r="AJ57">
        <f>IF(AJ35&lt;3,0,IF(AJ35&lt;6,1,2))</f>
        <v>0</v>
      </c>
      <c r="AK57">
        <v>18</v>
      </c>
      <c r="AL57">
        <f>IF(AL35&lt;3,0,IF(AL35&lt;6,1,2))</f>
        <v>0</v>
      </c>
      <c r="AM57">
        <f>IF(AM35&lt;3,0,IF(AM35&lt;6,1,2))</f>
        <v>0</v>
      </c>
      <c r="AN57">
        <f>IF(AN35&lt;3,0,IF(AN35&lt;6,1,2))</f>
        <v>0</v>
      </c>
    </row>
    <row r="58" spans="2:38" ht="12.75">
      <c r="B58">
        <f>SUM(B40:D57)</f>
        <v>4</v>
      </c>
      <c r="F58">
        <f>SUM(F40:H57)</f>
        <v>6</v>
      </c>
      <c r="J58">
        <f>SUM(J40:L57)</f>
        <v>4</v>
      </c>
      <c r="N58">
        <f>SUM(N40:P57)</f>
        <v>5</v>
      </c>
      <c r="R58">
        <f>SUM(R40:T57)</f>
        <v>6</v>
      </c>
      <c r="V58">
        <f>SUM(V40:X57)</f>
        <v>3</v>
      </c>
      <c r="Z58">
        <f>SUM(Z40:AB57)</f>
        <v>0</v>
      </c>
      <c r="AD58">
        <f>SUM(AD40:AF57)</f>
        <v>0</v>
      </c>
      <c r="AH58">
        <f>SUM(AH40:AJ57)</f>
        <v>0</v>
      </c>
      <c r="AL58">
        <f>SUM(AL40:AN57)</f>
        <v>0</v>
      </c>
    </row>
  </sheetData>
  <mergeCells count="10">
    <mergeCell ref="B16:D16"/>
    <mergeCell ref="F16:H16"/>
    <mergeCell ref="J16:L16"/>
    <mergeCell ref="N16:P16"/>
    <mergeCell ref="AD16:AF16"/>
    <mergeCell ref="AH16:AJ16"/>
    <mergeCell ref="AL16:AN16"/>
    <mergeCell ref="R16:T16"/>
    <mergeCell ref="V16:X16"/>
    <mergeCell ref="Z16:AB1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5" ht="12.75">
      <c r="B1" s="1" t="s">
        <v>16</v>
      </c>
      <c r="C1" s="1" t="s">
        <v>10</v>
      </c>
      <c r="E1" t="s">
        <v>17</v>
      </c>
    </row>
    <row r="2" spans="2:5" ht="12.75">
      <c r="B2" s="2" t="str">
        <f>B16</f>
        <v>Lenk, Rolf</v>
      </c>
      <c r="C2">
        <f>B$58</f>
        <v>8</v>
      </c>
      <c r="D2" s="2"/>
      <c r="E2">
        <f>IF(COUNTIF(B2:B11,"&lt;&gt;0")&lt;&gt;0,SUMIF(B2:B11,"&lt;&gt;0",C2:C11)/COUNTIF(B2:B11,"&lt;&gt;0"),0)</f>
        <v>4.333333333333333</v>
      </c>
    </row>
    <row r="3" spans="2:4" ht="12.75">
      <c r="B3" s="2" t="str">
        <f>F16</f>
        <v>Tabor, Peter</v>
      </c>
      <c r="C3">
        <f>F$58</f>
        <v>6</v>
      </c>
      <c r="D3" s="2"/>
    </row>
    <row r="4" spans="2:4" ht="12.75">
      <c r="B4" s="2" t="str">
        <f>J16</f>
        <v>Schmidt, Olaf</v>
      </c>
      <c r="C4">
        <f>J$58</f>
        <v>5</v>
      </c>
      <c r="D4" s="2"/>
    </row>
    <row r="5" spans="2:4" ht="12.75">
      <c r="B5" s="2" t="str">
        <f>N16</f>
        <v>Greiffendorf, Hellmut</v>
      </c>
      <c r="C5">
        <f>N$58</f>
        <v>4</v>
      </c>
      <c r="D5" s="2"/>
    </row>
    <row r="6" spans="2:4" ht="12.75">
      <c r="B6" s="2" t="str">
        <f>R16</f>
        <v>Guthörl, Björn</v>
      </c>
      <c r="C6">
        <f>R$58</f>
        <v>2</v>
      </c>
      <c r="D6" s="2"/>
    </row>
    <row r="7" spans="2:4" ht="12.75">
      <c r="B7" s="2" t="str">
        <f>V16</f>
        <v>Romahn, Andreas</v>
      </c>
      <c r="C7">
        <f>V$58</f>
        <v>1</v>
      </c>
      <c r="D7" s="2"/>
    </row>
    <row r="8" spans="2:4" ht="12.75">
      <c r="B8" s="2">
        <f>Z16</f>
        <v>0</v>
      </c>
      <c r="C8">
        <f>Z$58</f>
        <v>0</v>
      </c>
      <c r="D8" s="2"/>
    </row>
    <row r="9" spans="2:4" ht="12.75">
      <c r="B9" s="2">
        <f>AD16</f>
        <v>0</v>
      </c>
      <c r="C9">
        <f>AD$58</f>
        <v>0</v>
      </c>
      <c r="D9" s="2"/>
    </row>
    <row r="10" spans="2:4" ht="12.75">
      <c r="B10" s="2">
        <f>AH16</f>
        <v>0</v>
      </c>
      <c r="C10">
        <f>AH$58</f>
        <v>0</v>
      </c>
      <c r="D10" s="2"/>
    </row>
    <row r="11" spans="2:4" ht="12.75">
      <c r="B11" s="2">
        <f>AL16</f>
        <v>0</v>
      </c>
      <c r="C11">
        <f>AL$58</f>
        <v>0</v>
      </c>
      <c r="D11" s="2"/>
    </row>
    <row r="15" spans="1:26" ht="12.75">
      <c r="A15" s="1" t="s">
        <v>0</v>
      </c>
      <c r="Z15" t="s">
        <v>1</v>
      </c>
    </row>
    <row r="16" spans="2:40" ht="12.75">
      <c r="B16" s="6" t="s">
        <v>31</v>
      </c>
      <c r="C16" s="6"/>
      <c r="D16" s="6"/>
      <c r="F16" s="6" t="s">
        <v>4</v>
      </c>
      <c r="G16" s="6"/>
      <c r="H16" s="6"/>
      <c r="J16" s="6" t="s">
        <v>3</v>
      </c>
      <c r="K16" s="6"/>
      <c r="L16" s="6"/>
      <c r="N16" s="6" t="s">
        <v>5</v>
      </c>
      <c r="O16" s="6"/>
      <c r="P16" s="6"/>
      <c r="R16" s="6" t="s">
        <v>12</v>
      </c>
      <c r="S16" s="6"/>
      <c r="T16" s="6"/>
      <c r="V16" s="6" t="s">
        <v>6</v>
      </c>
      <c r="W16" s="6"/>
      <c r="X16" s="6"/>
      <c r="Z16" s="6"/>
      <c r="AA16" s="6"/>
      <c r="AB16" s="6"/>
      <c r="AD16" s="6"/>
      <c r="AE16" s="6"/>
      <c r="AF16" s="6"/>
      <c r="AH16" s="6"/>
      <c r="AI16" s="6"/>
      <c r="AJ16" s="6"/>
      <c r="AL16" s="6"/>
      <c r="AM16" s="6"/>
      <c r="AN16" s="6"/>
    </row>
    <row r="17" spans="1:40" ht="12.75">
      <c r="A17" t="s">
        <v>8</v>
      </c>
      <c r="B17">
        <v>1</v>
      </c>
      <c r="C17">
        <v>2</v>
      </c>
      <c r="D17">
        <v>3</v>
      </c>
      <c r="E17" t="s">
        <v>8</v>
      </c>
      <c r="F17">
        <v>1</v>
      </c>
      <c r="G17">
        <v>2</v>
      </c>
      <c r="H17">
        <v>3</v>
      </c>
      <c r="I17" t="s">
        <v>8</v>
      </c>
      <c r="J17">
        <v>1</v>
      </c>
      <c r="K17">
        <v>2</v>
      </c>
      <c r="L17">
        <v>3</v>
      </c>
      <c r="M17" t="s">
        <v>8</v>
      </c>
      <c r="N17">
        <v>1</v>
      </c>
      <c r="O17">
        <v>2</v>
      </c>
      <c r="P17">
        <v>3</v>
      </c>
      <c r="Q17" t="s">
        <v>8</v>
      </c>
      <c r="R17">
        <v>1</v>
      </c>
      <c r="S17">
        <v>2</v>
      </c>
      <c r="T17">
        <v>3</v>
      </c>
      <c r="U17" t="s">
        <v>8</v>
      </c>
      <c r="V17">
        <v>1</v>
      </c>
      <c r="W17">
        <v>2</v>
      </c>
      <c r="X17">
        <v>3</v>
      </c>
      <c r="Y17" t="s">
        <v>8</v>
      </c>
      <c r="Z17">
        <v>1</v>
      </c>
      <c r="AA17">
        <v>2</v>
      </c>
      <c r="AB17">
        <v>3</v>
      </c>
      <c r="AC17" t="s">
        <v>8</v>
      </c>
      <c r="AD17">
        <v>1</v>
      </c>
      <c r="AE17">
        <v>2</v>
      </c>
      <c r="AF17">
        <v>3</v>
      </c>
      <c r="AG17" t="s">
        <v>8</v>
      </c>
      <c r="AH17">
        <v>1</v>
      </c>
      <c r="AI17">
        <v>2</v>
      </c>
      <c r="AJ17">
        <v>3</v>
      </c>
      <c r="AK17" t="s">
        <v>8</v>
      </c>
      <c r="AL17">
        <v>1</v>
      </c>
      <c r="AM17">
        <v>2</v>
      </c>
      <c r="AN17">
        <v>3</v>
      </c>
    </row>
    <row r="18" spans="1:37" ht="12.75">
      <c r="A18">
        <v>1</v>
      </c>
      <c r="B18">
        <v>2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2</v>
      </c>
      <c r="P18">
        <v>1</v>
      </c>
      <c r="Q18">
        <v>1</v>
      </c>
      <c r="R18">
        <v>2</v>
      </c>
      <c r="S18">
        <v>2</v>
      </c>
      <c r="T18">
        <v>3</v>
      </c>
      <c r="U18">
        <v>1</v>
      </c>
      <c r="V18">
        <v>1</v>
      </c>
      <c r="W18">
        <v>1</v>
      </c>
      <c r="X18">
        <v>2</v>
      </c>
      <c r="Y18">
        <v>1</v>
      </c>
      <c r="AC18">
        <v>1</v>
      </c>
      <c r="AG18">
        <v>1</v>
      </c>
      <c r="AK18">
        <v>1</v>
      </c>
    </row>
    <row r="19" spans="1:37" ht="12.75">
      <c r="A19">
        <v>2</v>
      </c>
      <c r="B19">
        <v>1</v>
      </c>
      <c r="C19">
        <v>1</v>
      </c>
      <c r="D19">
        <v>1</v>
      </c>
      <c r="E19">
        <v>2</v>
      </c>
      <c r="F19">
        <v>2</v>
      </c>
      <c r="G19">
        <v>1</v>
      </c>
      <c r="H19">
        <v>1</v>
      </c>
      <c r="I19">
        <v>2</v>
      </c>
      <c r="J19">
        <v>1</v>
      </c>
      <c r="K19">
        <v>2</v>
      </c>
      <c r="L19">
        <v>1</v>
      </c>
      <c r="M19">
        <v>2</v>
      </c>
      <c r="N19">
        <v>2</v>
      </c>
      <c r="O19">
        <v>1</v>
      </c>
      <c r="P19">
        <v>2</v>
      </c>
      <c r="Q19">
        <v>2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1</v>
      </c>
      <c r="Y19">
        <v>2</v>
      </c>
      <c r="AC19">
        <v>2</v>
      </c>
      <c r="AG19">
        <v>2</v>
      </c>
      <c r="AK19">
        <v>2</v>
      </c>
    </row>
    <row r="20" spans="1:37" ht="12.75">
      <c r="A20">
        <v>3</v>
      </c>
      <c r="B20">
        <v>1</v>
      </c>
      <c r="C20">
        <v>1</v>
      </c>
      <c r="D20">
        <v>1</v>
      </c>
      <c r="E20">
        <v>3</v>
      </c>
      <c r="F20">
        <v>1</v>
      </c>
      <c r="G20">
        <v>1</v>
      </c>
      <c r="H20">
        <v>1</v>
      </c>
      <c r="I20">
        <v>3</v>
      </c>
      <c r="J20">
        <v>1</v>
      </c>
      <c r="K20">
        <v>1</v>
      </c>
      <c r="L20">
        <v>1</v>
      </c>
      <c r="M20">
        <v>3</v>
      </c>
      <c r="N20">
        <v>1</v>
      </c>
      <c r="O20">
        <v>1</v>
      </c>
      <c r="P20">
        <v>1</v>
      </c>
      <c r="Q20">
        <v>3</v>
      </c>
      <c r="R20">
        <v>1</v>
      </c>
      <c r="S20">
        <v>1</v>
      </c>
      <c r="T20">
        <v>1</v>
      </c>
      <c r="U20">
        <v>3</v>
      </c>
      <c r="V20">
        <v>1</v>
      </c>
      <c r="W20">
        <v>1</v>
      </c>
      <c r="X20">
        <v>1</v>
      </c>
      <c r="Y20">
        <v>3</v>
      </c>
      <c r="AC20">
        <v>3</v>
      </c>
      <c r="AG20">
        <v>3</v>
      </c>
      <c r="AK20">
        <v>3</v>
      </c>
    </row>
    <row r="21" spans="1:37" ht="12.75">
      <c r="A21">
        <v>4</v>
      </c>
      <c r="B21">
        <v>2</v>
      </c>
      <c r="C21">
        <v>6</v>
      </c>
      <c r="D21">
        <v>3</v>
      </c>
      <c r="E21">
        <v>4</v>
      </c>
      <c r="F21">
        <v>7</v>
      </c>
      <c r="G21">
        <v>2</v>
      </c>
      <c r="H21">
        <v>3</v>
      </c>
      <c r="I21">
        <v>4</v>
      </c>
      <c r="J21">
        <v>3</v>
      </c>
      <c r="K21">
        <v>2</v>
      </c>
      <c r="L21">
        <v>5</v>
      </c>
      <c r="M21">
        <v>4</v>
      </c>
      <c r="N21">
        <v>1</v>
      </c>
      <c r="O21">
        <v>2</v>
      </c>
      <c r="P21">
        <v>2</v>
      </c>
      <c r="Q21">
        <v>4</v>
      </c>
      <c r="R21">
        <v>2</v>
      </c>
      <c r="S21">
        <v>3</v>
      </c>
      <c r="T21">
        <v>1</v>
      </c>
      <c r="U21">
        <v>4</v>
      </c>
      <c r="V21">
        <v>2</v>
      </c>
      <c r="W21">
        <v>2</v>
      </c>
      <c r="X21">
        <v>2</v>
      </c>
      <c r="Y21">
        <v>4</v>
      </c>
      <c r="AC21">
        <v>4</v>
      </c>
      <c r="AG21">
        <v>4</v>
      </c>
      <c r="AK21">
        <v>4</v>
      </c>
    </row>
    <row r="22" spans="1:37" ht="12.75">
      <c r="A22">
        <v>5</v>
      </c>
      <c r="B22">
        <v>2</v>
      </c>
      <c r="C22">
        <v>1</v>
      </c>
      <c r="D22">
        <v>1</v>
      </c>
      <c r="E22">
        <v>5</v>
      </c>
      <c r="F22">
        <v>1</v>
      </c>
      <c r="G22">
        <v>1</v>
      </c>
      <c r="H22">
        <v>1</v>
      </c>
      <c r="I22">
        <v>5</v>
      </c>
      <c r="J22">
        <v>1</v>
      </c>
      <c r="K22">
        <v>1</v>
      </c>
      <c r="L22">
        <v>1</v>
      </c>
      <c r="M22">
        <v>5</v>
      </c>
      <c r="N22">
        <v>1</v>
      </c>
      <c r="O22">
        <v>1</v>
      </c>
      <c r="P22">
        <v>2</v>
      </c>
      <c r="Q22">
        <v>5</v>
      </c>
      <c r="R22">
        <v>1</v>
      </c>
      <c r="S22">
        <v>1</v>
      </c>
      <c r="T22">
        <v>2</v>
      </c>
      <c r="U22">
        <v>5</v>
      </c>
      <c r="V22">
        <v>1</v>
      </c>
      <c r="W22">
        <v>1</v>
      </c>
      <c r="X22">
        <v>1</v>
      </c>
      <c r="Y22">
        <v>5</v>
      </c>
      <c r="AC22">
        <v>5</v>
      </c>
      <c r="AG22">
        <v>5</v>
      </c>
      <c r="AK22">
        <v>5</v>
      </c>
    </row>
    <row r="23" spans="1:37" ht="12.75">
      <c r="A23">
        <v>6</v>
      </c>
      <c r="B23">
        <v>2</v>
      </c>
      <c r="C23">
        <v>2</v>
      </c>
      <c r="D23">
        <v>1</v>
      </c>
      <c r="E23">
        <v>6</v>
      </c>
      <c r="F23">
        <v>1</v>
      </c>
      <c r="G23">
        <v>1</v>
      </c>
      <c r="H23">
        <v>6</v>
      </c>
      <c r="I23">
        <v>6</v>
      </c>
      <c r="J23">
        <v>1</v>
      </c>
      <c r="K23">
        <v>1</v>
      </c>
      <c r="L23">
        <v>3</v>
      </c>
      <c r="M23">
        <v>6</v>
      </c>
      <c r="N23">
        <v>2</v>
      </c>
      <c r="O23">
        <v>2</v>
      </c>
      <c r="P23">
        <v>3</v>
      </c>
      <c r="Q23">
        <v>6</v>
      </c>
      <c r="R23">
        <v>1</v>
      </c>
      <c r="S23">
        <v>1</v>
      </c>
      <c r="T23">
        <v>1</v>
      </c>
      <c r="U23">
        <v>6</v>
      </c>
      <c r="V23">
        <v>2</v>
      </c>
      <c r="W23">
        <v>2</v>
      </c>
      <c r="X23">
        <v>1</v>
      </c>
      <c r="Y23">
        <v>6</v>
      </c>
      <c r="AC23">
        <v>6</v>
      </c>
      <c r="AG23">
        <v>6</v>
      </c>
      <c r="AK23">
        <v>6</v>
      </c>
    </row>
    <row r="24" spans="1:37" ht="12.75">
      <c r="A24">
        <v>7</v>
      </c>
      <c r="B24">
        <v>2</v>
      </c>
      <c r="C24">
        <v>1</v>
      </c>
      <c r="D24">
        <v>2</v>
      </c>
      <c r="E24">
        <v>7</v>
      </c>
      <c r="F24">
        <v>1</v>
      </c>
      <c r="G24">
        <v>2</v>
      </c>
      <c r="H24">
        <v>1</v>
      </c>
      <c r="I24">
        <v>7</v>
      </c>
      <c r="J24">
        <v>1</v>
      </c>
      <c r="K24">
        <v>1</v>
      </c>
      <c r="L24">
        <v>1</v>
      </c>
      <c r="M24">
        <v>7</v>
      </c>
      <c r="N24">
        <v>3</v>
      </c>
      <c r="O24">
        <v>3</v>
      </c>
      <c r="P24">
        <v>1</v>
      </c>
      <c r="Q24">
        <v>7</v>
      </c>
      <c r="R24">
        <v>2</v>
      </c>
      <c r="S24">
        <v>1</v>
      </c>
      <c r="T24">
        <v>2</v>
      </c>
      <c r="U24">
        <v>7</v>
      </c>
      <c r="V24">
        <v>1</v>
      </c>
      <c r="W24">
        <v>1</v>
      </c>
      <c r="X24">
        <v>1</v>
      </c>
      <c r="Y24">
        <v>7</v>
      </c>
      <c r="AC24">
        <v>7</v>
      </c>
      <c r="AG24">
        <v>7</v>
      </c>
      <c r="AK24">
        <v>7</v>
      </c>
    </row>
    <row r="25" spans="1:37" ht="12.75">
      <c r="A25">
        <v>8</v>
      </c>
      <c r="B25">
        <v>1</v>
      </c>
      <c r="C25">
        <v>2</v>
      </c>
      <c r="D25">
        <v>1</v>
      </c>
      <c r="E25">
        <v>8</v>
      </c>
      <c r="F25">
        <v>1</v>
      </c>
      <c r="G25">
        <v>1</v>
      </c>
      <c r="H25">
        <v>1</v>
      </c>
      <c r="I25">
        <v>8</v>
      </c>
      <c r="J25">
        <v>1</v>
      </c>
      <c r="K25">
        <v>1</v>
      </c>
      <c r="L25">
        <v>1</v>
      </c>
      <c r="M25">
        <v>8</v>
      </c>
      <c r="N25">
        <v>2</v>
      </c>
      <c r="O25">
        <v>1</v>
      </c>
      <c r="P25">
        <v>1</v>
      </c>
      <c r="Q25">
        <v>8</v>
      </c>
      <c r="R25">
        <v>2</v>
      </c>
      <c r="S25">
        <v>1</v>
      </c>
      <c r="T25">
        <v>1</v>
      </c>
      <c r="U25">
        <v>8</v>
      </c>
      <c r="V25">
        <v>1</v>
      </c>
      <c r="W25">
        <v>1</v>
      </c>
      <c r="X25">
        <v>1</v>
      </c>
      <c r="Y25">
        <v>8</v>
      </c>
      <c r="AC25">
        <v>8</v>
      </c>
      <c r="AG25">
        <v>8</v>
      </c>
      <c r="AK25">
        <v>8</v>
      </c>
    </row>
    <row r="26" spans="1:37" ht="12.75">
      <c r="A26">
        <v>9</v>
      </c>
      <c r="B26">
        <v>2</v>
      </c>
      <c r="C26">
        <v>1</v>
      </c>
      <c r="D26">
        <v>1</v>
      </c>
      <c r="E26">
        <v>9</v>
      </c>
      <c r="F26">
        <v>1</v>
      </c>
      <c r="G26">
        <v>1</v>
      </c>
      <c r="H26">
        <v>1</v>
      </c>
      <c r="I26">
        <v>9</v>
      </c>
      <c r="J26">
        <v>1</v>
      </c>
      <c r="K26">
        <v>1</v>
      </c>
      <c r="L26">
        <v>1</v>
      </c>
      <c r="M26">
        <v>9</v>
      </c>
      <c r="N26">
        <v>1</v>
      </c>
      <c r="O26">
        <v>1</v>
      </c>
      <c r="P26">
        <v>1</v>
      </c>
      <c r="Q26">
        <v>9</v>
      </c>
      <c r="R26">
        <v>2</v>
      </c>
      <c r="S26">
        <v>1</v>
      </c>
      <c r="T26">
        <v>2</v>
      </c>
      <c r="U26">
        <v>9</v>
      </c>
      <c r="V26">
        <v>2</v>
      </c>
      <c r="W26">
        <v>1</v>
      </c>
      <c r="X26">
        <v>2</v>
      </c>
      <c r="Y26">
        <v>9</v>
      </c>
      <c r="AC26">
        <v>9</v>
      </c>
      <c r="AG26">
        <v>9</v>
      </c>
      <c r="AK26">
        <v>9</v>
      </c>
    </row>
    <row r="27" spans="1:37" ht="12.75">
      <c r="A27">
        <v>10</v>
      </c>
      <c r="B27">
        <v>1</v>
      </c>
      <c r="C27">
        <v>1</v>
      </c>
      <c r="D27">
        <v>1</v>
      </c>
      <c r="E27">
        <v>10</v>
      </c>
      <c r="F27">
        <v>1</v>
      </c>
      <c r="G27">
        <v>1</v>
      </c>
      <c r="H27">
        <v>1</v>
      </c>
      <c r="I27">
        <v>10</v>
      </c>
      <c r="J27">
        <v>1</v>
      </c>
      <c r="K27">
        <v>1</v>
      </c>
      <c r="L27">
        <v>1</v>
      </c>
      <c r="M27">
        <v>10</v>
      </c>
      <c r="N27">
        <v>1</v>
      </c>
      <c r="O27">
        <v>1</v>
      </c>
      <c r="P27">
        <v>1</v>
      </c>
      <c r="Q27">
        <v>10</v>
      </c>
      <c r="R27">
        <v>2</v>
      </c>
      <c r="S27">
        <v>1</v>
      </c>
      <c r="T27">
        <v>1</v>
      </c>
      <c r="U27">
        <v>10</v>
      </c>
      <c r="V27">
        <v>1</v>
      </c>
      <c r="W27">
        <v>2</v>
      </c>
      <c r="X27">
        <v>1</v>
      </c>
      <c r="Y27">
        <v>10</v>
      </c>
      <c r="AC27">
        <v>10</v>
      </c>
      <c r="AG27">
        <v>10</v>
      </c>
      <c r="AK27">
        <v>10</v>
      </c>
    </row>
    <row r="28" spans="1:37" ht="12.75">
      <c r="A28">
        <v>11</v>
      </c>
      <c r="B28">
        <v>1</v>
      </c>
      <c r="C28">
        <v>2</v>
      </c>
      <c r="D28">
        <v>2</v>
      </c>
      <c r="E28">
        <v>11</v>
      </c>
      <c r="F28">
        <v>2</v>
      </c>
      <c r="G28">
        <v>2</v>
      </c>
      <c r="H28">
        <v>2</v>
      </c>
      <c r="I28">
        <v>11</v>
      </c>
      <c r="J28">
        <v>2</v>
      </c>
      <c r="K28">
        <v>1</v>
      </c>
      <c r="L28">
        <v>2</v>
      </c>
      <c r="M28">
        <v>11</v>
      </c>
      <c r="N28">
        <v>2</v>
      </c>
      <c r="O28">
        <v>2</v>
      </c>
      <c r="P28">
        <v>2</v>
      </c>
      <c r="Q28">
        <v>11</v>
      </c>
      <c r="R28">
        <v>2</v>
      </c>
      <c r="S28">
        <v>2</v>
      </c>
      <c r="T28">
        <v>2</v>
      </c>
      <c r="U28">
        <v>11</v>
      </c>
      <c r="V28">
        <v>1</v>
      </c>
      <c r="W28">
        <v>1</v>
      </c>
      <c r="X28">
        <v>2</v>
      </c>
      <c r="Y28">
        <v>11</v>
      </c>
      <c r="AC28">
        <v>11</v>
      </c>
      <c r="AG28">
        <v>11</v>
      </c>
      <c r="AK28">
        <v>11</v>
      </c>
    </row>
    <row r="29" spans="1:37" ht="12.75">
      <c r="A29">
        <v>12</v>
      </c>
      <c r="B29">
        <v>1</v>
      </c>
      <c r="C29">
        <v>1</v>
      </c>
      <c r="D29">
        <v>2</v>
      </c>
      <c r="E29">
        <v>12</v>
      </c>
      <c r="F29">
        <v>2</v>
      </c>
      <c r="G29">
        <v>1</v>
      </c>
      <c r="H29">
        <v>1</v>
      </c>
      <c r="I29">
        <v>12</v>
      </c>
      <c r="J29">
        <v>2</v>
      </c>
      <c r="K29">
        <v>1</v>
      </c>
      <c r="L29">
        <v>1</v>
      </c>
      <c r="M29">
        <v>12</v>
      </c>
      <c r="N29">
        <v>1</v>
      </c>
      <c r="O29">
        <v>1</v>
      </c>
      <c r="P29">
        <v>1</v>
      </c>
      <c r="Q29">
        <v>12</v>
      </c>
      <c r="R29">
        <v>1</v>
      </c>
      <c r="S29">
        <v>1</v>
      </c>
      <c r="T29">
        <v>2</v>
      </c>
      <c r="U29">
        <v>12</v>
      </c>
      <c r="V29">
        <v>1</v>
      </c>
      <c r="W29">
        <v>2</v>
      </c>
      <c r="X29">
        <v>2</v>
      </c>
      <c r="Y29">
        <v>12</v>
      </c>
      <c r="AC29">
        <v>12</v>
      </c>
      <c r="AG29">
        <v>12</v>
      </c>
      <c r="AK29">
        <v>12</v>
      </c>
    </row>
    <row r="30" spans="1:37" ht="12.75">
      <c r="A30">
        <v>13</v>
      </c>
      <c r="B30">
        <v>1</v>
      </c>
      <c r="C30">
        <v>1</v>
      </c>
      <c r="D30">
        <v>2</v>
      </c>
      <c r="E30">
        <v>13</v>
      </c>
      <c r="F30">
        <v>1</v>
      </c>
      <c r="G30">
        <v>1</v>
      </c>
      <c r="H30">
        <v>2</v>
      </c>
      <c r="I30">
        <v>13</v>
      </c>
      <c r="J30">
        <v>2</v>
      </c>
      <c r="K30">
        <v>2</v>
      </c>
      <c r="L30">
        <v>4</v>
      </c>
      <c r="M30">
        <v>13</v>
      </c>
      <c r="N30">
        <v>3</v>
      </c>
      <c r="O30">
        <v>1</v>
      </c>
      <c r="P30">
        <v>1</v>
      </c>
      <c r="Q30">
        <v>13</v>
      </c>
      <c r="R30">
        <v>1</v>
      </c>
      <c r="S30">
        <v>1</v>
      </c>
      <c r="T30">
        <v>1</v>
      </c>
      <c r="U30">
        <v>13</v>
      </c>
      <c r="V30">
        <v>1</v>
      </c>
      <c r="W30">
        <v>2</v>
      </c>
      <c r="X30">
        <v>2</v>
      </c>
      <c r="Y30">
        <v>13</v>
      </c>
      <c r="AC30">
        <v>13</v>
      </c>
      <c r="AG30">
        <v>13</v>
      </c>
      <c r="AK30">
        <v>13</v>
      </c>
    </row>
    <row r="31" spans="1:37" ht="12.75">
      <c r="A31">
        <v>14</v>
      </c>
      <c r="B31">
        <v>2</v>
      </c>
      <c r="C31">
        <v>1</v>
      </c>
      <c r="D31">
        <v>1</v>
      </c>
      <c r="E31">
        <v>14</v>
      </c>
      <c r="F31">
        <v>1</v>
      </c>
      <c r="G31">
        <v>1</v>
      </c>
      <c r="H31">
        <v>1</v>
      </c>
      <c r="I31">
        <v>14</v>
      </c>
      <c r="J31">
        <v>1</v>
      </c>
      <c r="K31">
        <v>1</v>
      </c>
      <c r="L31">
        <v>1</v>
      </c>
      <c r="M31">
        <v>14</v>
      </c>
      <c r="N31">
        <v>1</v>
      </c>
      <c r="O31">
        <v>1</v>
      </c>
      <c r="P31">
        <v>1</v>
      </c>
      <c r="Q31">
        <v>14</v>
      </c>
      <c r="R31">
        <v>1</v>
      </c>
      <c r="S31">
        <v>2</v>
      </c>
      <c r="T31">
        <v>1</v>
      </c>
      <c r="U31">
        <v>14</v>
      </c>
      <c r="V31">
        <v>1</v>
      </c>
      <c r="W31">
        <v>1</v>
      </c>
      <c r="X31">
        <v>1</v>
      </c>
      <c r="Y31">
        <v>14</v>
      </c>
      <c r="AC31">
        <v>14</v>
      </c>
      <c r="AG31">
        <v>14</v>
      </c>
      <c r="AK31">
        <v>14</v>
      </c>
    </row>
    <row r="32" spans="1:37" ht="12.75">
      <c r="A32">
        <v>15</v>
      </c>
      <c r="B32">
        <v>1</v>
      </c>
      <c r="C32">
        <v>1</v>
      </c>
      <c r="D32">
        <v>2</v>
      </c>
      <c r="E32">
        <v>15</v>
      </c>
      <c r="F32">
        <v>2</v>
      </c>
      <c r="G32">
        <v>1</v>
      </c>
      <c r="H32">
        <v>2</v>
      </c>
      <c r="I32">
        <v>15</v>
      </c>
      <c r="J32">
        <v>1</v>
      </c>
      <c r="K32">
        <v>2</v>
      </c>
      <c r="L32">
        <v>2</v>
      </c>
      <c r="M32">
        <v>15</v>
      </c>
      <c r="N32">
        <v>1</v>
      </c>
      <c r="O32">
        <v>2</v>
      </c>
      <c r="P32">
        <v>1</v>
      </c>
      <c r="Q32">
        <v>15</v>
      </c>
      <c r="R32">
        <v>2</v>
      </c>
      <c r="S32">
        <v>2</v>
      </c>
      <c r="T32">
        <v>2</v>
      </c>
      <c r="U32">
        <v>15</v>
      </c>
      <c r="V32">
        <v>1</v>
      </c>
      <c r="W32">
        <v>1</v>
      </c>
      <c r="X32">
        <v>2</v>
      </c>
      <c r="Y32">
        <v>15</v>
      </c>
      <c r="AC32">
        <v>15</v>
      </c>
      <c r="AG32">
        <v>15</v>
      </c>
      <c r="AK32">
        <v>15</v>
      </c>
    </row>
    <row r="33" spans="1:37" ht="12.75">
      <c r="A33">
        <v>16</v>
      </c>
      <c r="B33">
        <v>3</v>
      </c>
      <c r="C33">
        <v>7</v>
      </c>
      <c r="D33">
        <v>1</v>
      </c>
      <c r="E33">
        <v>16</v>
      </c>
      <c r="F33">
        <v>1</v>
      </c>
      <c r="G33">
        <v>1</v>
      </c>
      <c r="H33">
        <v>1</v>
      </c>
      <c r="I33">
        <v>16</v>
      </c>
      <c r="J33">
        <v>1</v>
      </c>
      <c r="K33">
        <v>1</v>
      </c>
      <c r="L33">
        <v>3</v>
      </c>
      <c r="M33">
        <v>16</v>
      </c>
      <c r="N33">
        <v>2</v>
      </c>
      <c r="O33">
        <v>1</v>
      </c>
      <c r="P33">
        <v>1</v>
      </c>
      <c r="Q33">
        <v>16</v>
      </c>
      <c r="R33">
        <v>1</v>
      </c>
      <c r="S33">
        <v>1</v>
      </c>
      <c r="T33">
        <v>1</v>
      </c>
      <c r="U33">
        <v>16</v>
      </c>
      <c r="V33">
        <v>1</v>
      </c>
      <c r="W33">
        <v>1</v>
      </c>
      <c r="X33">
        <v>1</v>
      </c>
      <c r="Y33">
        <v>16</v>
      </c>
      <c r="AC33">
        <v>16</v>
      </c>
      <c r="AG33">
        <v>16</v>
      </c>
      <c r="AK33">
        <v>16</v>
      </c>
    </row>
    <row r="34" spans="1:37" ht="12.75">
      <c r="A34">
        <v>17</v>
      </c>
      <c r="B34">
        <v>2</v>
      </c>
      <c r="C34">
        <v>1</v>
      </c>
      <c r="D34">
        <v>2</v>
      </c>
      <c r="E34">
        <v>17</v>
      </c>
      <c r="F34">
        <v>3</v>
      </c>
      <c r="G34">
        <v>2</v>
      </c>
      <c r="H34">
        <v>2</v>
      </c>
      <c r="I34">
        <v>17</v>
      </c>
      <c r="J34">
        <v>1</v>
      </c>
      <c r="K34">
        <v>1</v>
      </c>
      <c r="L34">
        <v>1</v>
      </c>
      <c r="M34">
        <v>17</v>
      </c>
      <c r="N34">
        <v>2</v>
      </c>
      <c r="O34">
        <v>2</v>
      </c>
      <c r="P34">
        <v>1</v>
      </c>
      <c r="Q34">
        <v>17</v>
      </c>
      <c r="R34">
        <v>1</v>
      </c>
      <c r="S34">
        <v>1</v>
      </c>
      <c r="T34">
        <v>2</v>
      </c>
      <c r="U34">
        <v>17</v>
      </c>
      <c r="V34">
        <v>2</v>
      </c>
      <c r="W34">
        <v>1</v>
      </c>
      <c r="X34">
        <v>1</v>
      </c>
      <c r="Y34">
        <v>17</v>
      </c>
      <c r="AC34">
        <v>17</v>
      </c>
      <c r="AG34">
        <v>17</v>
      </c>
      <c r="AK34">
        <v>17</v>
      </c>
    </row>
    <row r="35" spans="1:37" ht="12.75">
      <c r="A35">
        <v>18</v>
      </c>
      <c r="B35">
        <v>1</v>
      </c>
      <c r="C35">
        <v>1</v>
      </c>
      <c r="D35">
        <v>6</v>
      </c>
      <c r="E35">
        <v>18</v>
      </c>
      <c r="F35">
        <v>1</v>
      </c>
      <c r="G35">
        <v>2</v>
      </c>
      <c r="H35">
        <v>2</v>
      </c>
      <c r="I35">
        <v>18</v>
      </c>
      <c r="J35">
        <v>1</v>
      </c>
      <c r="K35">
        <v>1</v>
      </c>
      <c r="L35">
        <v>1</v>
      </c>
      <c r="M35">
        <v>18</v>
      </c>
      <c r="N35">
        <v>1</v>
      </c>
      <c r="O35">
        <v>2</v>
      </c>
      <c r="P35">
        <v>1</v>
      </c>
      <c r="Q35">
        <v>18</v>
      </c>
      <c r="R35">
        <v>1</v>
      </c>
      <c r="S35">
        <v>1</v>
      </c>
      <c r="T35">
        <v>1</v>
      </c>
      <c r="U35">
        <v>18</v>
      </c>
      <c r="V35">
        <v>1</v>
      </c>
      <c r="W35">
        <v>3</v>
      </c>
      <c r="X35">
        <v>2</v>
      </c>
      <c r="Y35">
        <v>18</v>
      </c>
      <c r="AC35">
        <v>18</v>
      </c>
      <c r="AG35">
        <v>18</v>
      </c>
      <c r="AK35">
        <v>18</v>
      </c>
    </row>
    <row r="36" spans="1:40" ht="12.75">
      <c r="A36" t="s">
        <v>9</v>
      </c>
      <c r="B36">
        <f>SUM(B18:B35)</f>
        <v>28</v>
      </c>
      <c r="C36">
        <f>SUM(C18:C35)</f>
        <v>32</v>
      </c>
      <c r="D36">
        <f>SUM(D18:D35)</f>
        <v>31</v>
      </c>
      <c r="E36" t="s">
        <v>9</v>
      </c>
      <c r="F36">
        <f>SUM(F18:F35)</f>
        <v>30</v>
      </c>
      <c r="G36">
        <f>SUM(G18:G35)</f>
        <v>23</v>
      </c>
      <c r="H36">
        <f>SUM(H18:H35)</f>
        <v>30</v>
      </c>
      <c r="I36" t="s">
        <v>9</v>
      </c>
      <c r="J36">
        <f>SUM(J18:J35)</f>
        <v>23</v>
      </c>
      <c r="K36">
        <f>SUM(K18:K35)</f>
        <v>22</v>
      </c>
      <c r="L36">
        <f>SUM(L18:L35)</f>
        <v>31</v>
      </c>
      <c r="M36" t="s">
        <v>9</v>
      </c>
      <c r="N36">
        <f>SUM(N18:N35)</f>
        <v>28</v>
      </c>
      <c r="O36">
        <f>SUM(O18:O35)</f>
        <v>27</v>
      </c>
      <c r="P36">
        <f>SUM(P18:P35)</f>
        <v>24</v>
      </c>
      <c r="Q36" t="s">
        <v>9</v>
      </c>
      <c r="R36">
        <f>SUM(R18:R35)</f>
        <v>26</v>
      </c>
      <c r="S36">
        <f>SUM(S18:S35)</f>
        <v>24</v>
      </c>
      <c r="T36">
        <f>SUM(T18:T35)</f>
        <v>27</v>
      </c>
      <c r="U36" t="s">
        <v>9</v>
      </c>
      <c r="V36">
        <f>SUM(V18:V35)</f>
        <v>22</v>
      </c>
      <c r="W36">
        <f>SUM(W18:W35)</f>
        <v>25</v>
      </c>
      <c r="X36">
        <f>SUM(X18:X35)</f>
        <v>26</v>
      </c>
      <c r="Y36" t="s">
        <v>9</v>
      </c>
      <c r="Z36">
        <f>SUM(Z18:Z35)</f>
        <v>0</v>
      </c>
      <c r="AA36">
        <f>SUM(AA18:AA35)</f>
        <v>0</v>
      </c>
      <c r="AB36">
        <f>SUM(AB18:AB35)</f>
        <v>0</v>
      </c>
      <c r="AC36" t="s">
        <v>9</v>
      </c>
      <c r="AD36">
        <f>SUM(AD18:AD35)</f>
        <v>0</v>
      </c>
      <c r="AE36">
        <f>SUM(AE18:AE35)</f>
        <v>0</v>
      </c>
      <c r="AF36">
        <f>SUM(AF18:AF35)</f>
        <v>0</v>
      </c>
      <c r="AG36" t="s">
        <v>9</v>
      </c>
      <c r="AH36">
        <f>SUM(AH18:AH35)</f>
        <v>0</v>
      </c>
      <c r="AI36">
        <f>SUM(AI18:AI35)</f>
        <v>0</v>
      </c>
      <c r="AJ36">
        <f>SUM(AJ18:AJ35)</f>
        <v>0</v>
      </c>
      <c r="AK36" t="s">
        <v>9</v>
      </c>
      <c r="AL36">
        <f>SUM(AL18:AL35)</f>
        <v>0</v>
      </c>
      <c r="AM36">
        <f>SUM(AM18:AM35)</f>
        <v>0</v>
      </c>
      <c r="AN36">
        <f>SUM(AN18:AN35)</f>
        <v>0</v>
      </c>
    </row>
    <row r="37" spans="4:32" ht="12.75">
      <c r="D37">
        <f>SUM(B36:D36)</f>
        <v>91</v>
      </c>
      <c r="H37">
        <f>SUM(F36:H36)</f>
        <v>83</v>
      </c>
      <c r="L37">
        <f>SUM(J36:L36)</f>
        <v>76</v>
      </c>
      <c r="P37">
        <f>SUM(N36:P36)</f>
        <v>79</v>
      </c>
      <c r="T37">
        <f>SUM(R36:T36)</f>
        <v>77</v>
      </c>
      <c r="X37">
        <f>SUM(V36:X36)</f>
        <v>73</v>
      </c>
      <c r="AB37">
        <f>SUM(Z36:AB36)</f>
        <v>0</v>
      </c>
      <c r="AF37">
        <f>SUM(AD36:AF36)</f>
        <v>0</v>
      </c>
    </row>
    <row r="39" spans="1:40" ht="12.75">
      <c r="A39" t="s">
        <v>8</v>
      </c>
      <c r="B39">
        <v>1</v>
      </c>
      <c r="C39">
        <v>2</v>
      </c>
      <c r="D39">
        <v>3</v>
      </c>
      <c r="E39" t="s">
        <v>8</v>
      </c>
      <c r="F39">
        <v>1</v>
      </c>
      <c r="G39">
        <v>2</v>
      </c>
      <c r="H39">
        <v>3</v>
      </c>
      <c r="I39" t="s">
        <v>8</v>
      </c>
      <c r="J39">
        <v>1</v>
      </c>
      <c r="K39">
        <v>2</v>
      </c>
      <c r="L39">
        <v>3</v>
      </c>
      <c r="M39" t="s">
        <v>8</v>
      </c>
      <c r="N39">
        <v>1</v>
      </c>
      <c r="O39">
        <v>2</v>
      </c>
      <c r="P39">
        <v>3</v>
      </c>
      <c r="Q39" t="s">
        <v>8</v>
      </c>
      <c r="R39">
        <v>1</v>
      </c>
      <c r="S39">
        <v>2</v>
      </c>
      <c r="T39">
        <v>3</v>
      </c>
      <c r="U39" t="s">
        <v>8</v>
      </c>
      <c r="V39">
        <v>1</v>
      </c>
      <c r="W39">
        <v>2</v>
      </c>
      <c r="X39">
        <v>3</v>
      </c>
      <c r="Y39" t="s">
        <v>8</v>
      </c>
      <c r="Z39">
        <v>1</v>
      </c>
      <c r="AA39">
        <v>2</v>
      </c>
      <c r="AB39">
        <v>3</v>
      </c>
      <c r="AC39" t="s">
        <v>8</v>
      </c>
      <c r="AD39">
        <v>1</v>
      </c>
      <c r="AE39">
        <v>2</v>
      </c>
      <c r="AF39">
        <v>3</v>
      </c>
      <c r="AG39" t="s">
        <v>8</v>
      </c>
      <c r="AH39">
        <v>1</v>
      </c>
      <c r="AI39">
        <v>2</v>
      </c>
      <c r="AJ39">
        <v>3</v>
      </c>
      <c r="AK39" t="s">
        <v>8</v>
      </c>
      <c r="AL39">
        <v>1</v>
      </c>
      <c r="AM39">
        <v>2</v>
      </c>
      <c r="AN39">
        <v>3</v>
      </c>
    </row>
    <row r="40" spans="1:40" ht="12.75">
      <c r="A40">
        <v>1</v>
      </c>
      <c r="B40">
        <f>IF(B18&lt;3,0,IF(B18&lt;6,1,2))</f>
        <v>0</v>
      </c>
      <c r="C40">
        <f>IF(C18&lt;3,0,IF(C18&lt;6,1,2))</f>
        <v>0</v>
      </c>
      <c r="D40">
        <f>IF(D18&lt;3,0,IF(D18&lt;6,1,2))</f>
        <v>0</v>
      </c>
      <c r="E40">
        <v>1</v>
      </c>
      <c r="F40">
        <f>IF(F18&lt;3,0,IF(F18&lt;6,1,2))</f>
        <v>0</v>
      </c>
      <c r="G40">
        <f>IF(G18&lt;3,0,IF(G18&lt;6,1,2))</f>
        <v>0</v>
      </c>
      <c r="H40">
        <f>IF(H18&lt;3,0,IF(H18&lt;6,1,2))</f>
        <v>0</v>
      </c>
      <c r="I40">
        <v>1</v>
      </c>
      <c r="J40">
        <f>IF(J18&lt;3,0,IF(J18&lt;6,1,2))</f>
        <v>0</v>
      </c>
      <c r="K40">
        <f>IF(K18&lt;3,0,IF(K18&lt;6,1,2))</f>
        <v>0</v>
      </c>
      <c r="L40">
        <f>IF(L18&lt;3,0,IF(L18&lt;6,1,2))</f>
        <v>0</v>
      </c>
      <c r="M40">
        <v>1</v>
      </c>
      <c r="N40">
        <f>IF(N18&lt;3,0,IF(N18&lt;6,1,2))</f>
        <v>0</v>
      </c>
      <c r="O40">
        <f>IF(O18&lt;3,0,IF(O18&lt;6,1,2))</f>
        <v>0</v>
      </c>
      <c r="P40">
        <f>IF(P18&lt;3,0,IF(P18&lt;6,1,2))</f>
        <v>0</v>
      </c>
      <c r="Q40">
        <v>1</v>
      </c>
      <c r="R40">
        <f>IF(R18&lt;3,0,IF(R18&lt;6,1,2))</f>
        <v>0</v>
      </c>
      <c r="S40">
        <f>IF(S18&lt;3,0,IF(S18&lt;6,1,2))</f>
        <v>0</v>
      </c>
      <c r="T40">
        <f>IF(T18&lt;3,0,IF(T18&lt;6,1,2))</f>
        <v>1</v>
      </c>
      <c r="U40">
        <v>1</v>
      </c>
      <c r="V40">
        <f>IF(V18&lt;3,0,IF(V18&lt;6,1,2))</f>
        <v>0</v>
      </c>
      <c r="W40">
        <f>IF(W18&lt;3,0,IF(W18&lt;6,1,2))</f>
        <v>0</v>
      </c>
      <c r="X40">
        <f>IF(X18&lt;3,0,IF(X18&lt;6,1,2))</f>
        <v>0</v>
      </c>
      <c r="Y40">
        <v>1</v>
      </c>
      <c r="Z40">
        <f>IF(Z18&lt;3,0,IF(Z18&lt;6,1,2))</f>
        <v>0</v>
      </c>
      <c r="AA40">
        <f>IF(AA18&lt;3,0,IF(AA18&lt;6,1,2))</f>
        <v>0</v>
      </c>
      <c r="AB40">
        <f>IF(AB18&lt;3,0,IF(AB18&lt;6,1,2))</f>
        <v>0</v>
      </c>
      <c r="AC40">
        <v>1</v>
      </c>
      <c r="AD40">
        <f>IF(AD18&lt;3,0,IF(AD18&lt;6,1,2))</f>
        <v>0</v>
      </c>
      <c r="AE40">
        <f>IF(AE18&lt;3,0,IF(AE18&lt;6,1,2))</f>
        <v>0</v>
      </c>
      <c r="AF40">
        <f>IF(AF18&lt;3,0,IF(AF18&lt;6,1,2))</f>
        <v>0</v>
      </c>
      <c r="AG40">
        <v>1</v>
      </c>
      <c r="AH40">
        <f>IF(AH18&lt;3,0,IF(AH18&lt;6,1,2))</f>
        <v>0</v>
      </c>
      <c r="AI40">
        <f>IF(AI18&lt;3,0,IF(AI18&lt;6,1,2))</f>
        <v>0</v>
      </c>
      <c r="AJ40">
        <f>IF(AJ18&lt;3,0,IF(AJ18&lt;6,1,2))</f>
        <v>0</v>
      </c>
      <c r="AK40">
        <v>1</v>
      </c>
      <c r="AL40">
        <f>IF(AL18&lt;3,0,IF(AL18&lt;6,1,2))</f>
        <v>0</v>
      </c>
      <c r="AM40">
        <f>IF(AM18&lt;3,0,IF(AM18&lt;6,1,2))</f>
        <v>0</v>
      </c>
      <c r="AN40">
        <f>IF(AN18&lt;3,0,IF(AN18&lt;6,1,2))</f>
        <v>0</v>
      </c>
    </row>
    <row r="41" spans="1:40" ht="12.75">
      <c r="A41">
        <v>2</v>
      </c>
      <c r="B41">
        <f aca="true" t="shared" si="0" ref="B41:D56">IF(B19&lt;3,0,IF(B19&lt;6,1,2))</f>
        <v>0</v>
      </c>
      <c r="C41">
        <f t="shared" si="0"/>
        <v>0</v>
      </c>
      <c r="D41">
        <f t="shared" si="0"/>
        <v>0</v>
      </c>
      <c r="E41">
        <v>2</v>
      </c>
      <c r="F41">
        <f aca="true" t="shared" si="1" ref="F41:H56">IF(F19&lt;3,0,IF(F19&lt;6,1,2))</f>
        <v>0</v>
      </c>
      <c r="G41">
        <f t="shared" si="1"/>
        <v>0</v>
      </c>
      <c r="H41">
        <f t="shared" si="1"/>
        <v>0</v>
      </c>
      <c r="I41">
        <v>2</v>
      </c>
      <c r="J41">
        <f aca="true" t="shared" si="2" ref="J41:L56">IF(J19&lt;3,0,IF(J19&lt;6,1,2))</f>
        <v>0</v>
      </c>
      <c r="K41">
        <f t="shared" si="2"/>
        <v>0</v>
      </c>
      <c r="L41">
        <f t="shared" si="2"/>
        <v>0</v>
      </c>
      <c r="M41">
        <v>2</v>
      </c>
      <c r="N41">
        <f aca="true" t="shared" si="3" ref="N41:P56">IF(N19&lt;3,0,IF(N19&lt;6,1,2))</f>
        <v>0</v>
      </c>
      <c r="O41">
        <f t="shared" si="3"/>
        <v>0</v>
      </c>
      <c r="P41">
        <f t="shared" si="3"/>
        <v>0</v>
      </c>
      <c r="Q41">
        <v>2</v>
      </c>
      <c r="R41">
        <f aca="true" t="shared" si="4" ref="R41:T56">IF(R19&lt;3,0,IF(R19&lt;6,1,2))</f>
        <v>0</v>
      </c>
      <c r="S41">
        <f t="shared" si="4"/>
        <v>0</v>
      </c>
      <c r="T41">
        <f t="shared" si="4"/>
        <v>0</v>
      </c>
      <c r="U41">
        <v>2</v>
      </c>
      <c r="V41">
        <f aca="true" t="shared" si="5" ref="V41:X56">IF(V19&lt;3,0,IF(V19&lt;6,1,2))</f>
        <v>0</v>
      </c>
      <c r="W41">
        <f t="shared" si="5"/>
        <v>0</v>
      </c>
      <c r="X41">
        <f t="shared" si="5"/>
        <v>0</v>
      </c>
      <c r="Y41">
        <v>2</v>
      </c>
      <c r="Z41">
        <f aca="true" t="shared" si="6" ref="Z41:AB56">IF(Z19&lt;3,0,IF(Z19&lt;6,1,2))</f>
        <v>0</v>
      </c>
      <c r="AA41">
        <f t="shared" si="6"/>
        <v>0</v>
      </c>
      <c r="AB41">
        <f t="shared" si="6"/>
        <v>0</v>
      </c>
      <c r="AC41">
        <v>2</v>
      </c>
      <c r="AD41">
        <f aca="true" t="shared" si="7" ref="AD41:AF56">IF(AD19&lt;3,0,IF(AD19&lt;6,1,2))</f>
        <v>0</v>
      </c>
      <c r="AE41">
        <f t="shared" si="7"/>
        <v>0</v>
      </c>
      <c r="AF41">
        <f t="shared" si="7"/>
        <v>0</v>
      </c>
      <c r="AG41">
        <v>2</v>
      </c>
      <c r="AH41">
        <f aca="true" t="shared" si="8" ref="AH41:AJ56">IF(AH19&lt;3,0,IF(AH19&lt;6,1,2))</f>
        <v>0</v>
      </c>
      <c r="AI41">
        <f t="shared" si="8"/>
        <v>0</v>
      </c>
      <c r="AJ41">
        <f t="shared" si="8"/>
        <v>0</v>
      </c>
      <c r="AK41">
        <v>2</v>
      </c>
      <c r="AL41">
        <f aca="true" t="shared" si="9" ref="AL41:AN56">IF(AL19&lt;3,0,IF(AL19&lt;6,1,2))</f>
        <v>0</v>
      </c>
      <c r="AM41">
        <f t="shared" si="9"/>
        <v>0</v>
      </c>
      <c r="AN41">
        <f t="shared" si="9"/>
        <v>0</v>
      </c>
    </row>
    <row r="42" spans="1:40" ht="12.75">
      <c r="A42">
        <v>3</v>
      </c>
      <c r="B42">
        <f t="shared" si="0"/>
        <v>0</v>
      </c>
      <c r="C42">
        <f t="shared" si="0"/>
        <v>0</v>
      </c>
      <c r="D42">
        <f t="shared" si="0"/>
        <v>0</v>
      </c>
      <c r="E42">
        <v>3</v>
      </c>
      <c r="F42">
        <f t="shared" si="1"/>
        <v>0</v>
      </c>
      <c r="G42">
        <f t="shared" si="1"/>
        <v>0</v>
      </c>
      <c r="H42">
        <f t="shared" si="1"/>
        <v>0</v>
      </c>
      <c r="I42">
        <v>3</v>
      </c>
      <c r="J42">
        <f t="shared" si="2"/>
        <v>0</v>
      </c>
      <c r="K42">
        <f t="shared" si="2"/>
        <v>0</v>
      </c>
      <c r="L42">
        <f t="shared" si="2"/>
        <v>0</v>
      </c>
      <c r="M42">
        <v>3</v>
      </c>
      <c r="N42">
        <f t="shared" si="3"/>
        <v>0</v>
      </c>
      <c r="O42">
        <f t="shared" si="3"/>
        <v>0</v>
      </c>
      <c r="P42">
        <f t="shared" si="3"/>
        <v>0</v>
      </c>
      <c r="Q42">
        <v>3</v>
      </c>
      <c r="R42">
        <f t="shared" si="4"/>
        <v>0</v>
      </c>
      <c r="S42">
        <f t="shared" si="4"/>
        <v>0</v>
      </c>
      <c r="T42">
        <f t="shared" si="4"/>
        <v>0</v>
      </c>
      <c r="U42">
        <v>3</v>
      </c>
      <c r="V42">
        <f t="shared" si="5"/>
        <v>0</v>
      </c>
      <c r="W42">
        <f t="shared" si="5"/>
        <v>0</v>
      </c>
      <c r="X42">
        <f t="shared" si="5"/>
        <v>0</v>
      </c>
      <c r="Y42">
        <v>3</v>
      </c>
      <c r="Z42">
        <f t="shared" si="6"/>
        <v>0</v>
      </c>
      <c r="AA42">
        <f t="shared" si="6"/>
        <v>0</v>
      </c>
      <c r="AB42">
        <f t="shared" si="6"/>
        <v>0</v>
      </c>
      <c r="AC42">
        <v>3</v>
      </c>
      <c r="AD42">
        <f t="shared" si="7"/>
        <v>0</v>
      </c>
      <c r="AE42">
        <f t="shared" si="7"/>
        <v>0</v>
      </c>
      <c r="AF42">
        <f t="shared" si="7"/>
        <v>0</v>
      </c>
      <c r="AG42">
        <v>3</v>
      </c>
      <c r="AH42">
        <f t="shared" si="8"/>
        <v>0</v>
      </c>
      <c r="AI42">
        <f t="shared" si="8"/>
        <v>0</v>
      </c>
      <c r="AJ42">
        <f t="shared" si="8"/>
        <v>0</v>
      </c>
      <c r="AK42">
        <v>3</v>
      </c>
      <c r="AL42">
        <f t="shared" si="9"/>
        <v>0</v>
      </c>
      <c r="AM42">
        <f t="shared" si="9"/>
        <v>0</v>
      </c>
      <c r="AN42">
        <f t="shared" si="9"/>
        <v>0</v>
      </c>
    </row>
    <row r="43" spans="1:40" ht="12.75">
      <c r="A43">
        <v>4</v>
      </c>
      <c r="B43">
        <f t="shared" si="0"/>
        <v>0</v>
      </c>
      <c r="C43">
        <f t="shared" si="0"/>
        <v>2</v>
      </c>
      <c r="D43">
        <f t="shared" si="0"/>
        <v>1</v>
      </c>
      <c r="E43">
        <v>4</v>
      </c>
      <c r="F43">
        <f t="shared" si="1"/>
        <v>2</v>
      </c>
      <c r="G43">
        <f t="shared" si="1"/>
        <v>0</v>
      </c>
      <c r="H43">
        <f t="shared" si="1"/>
        <v>1</v>
      </c>
      <c r="I43">
        <v>4</v>
      </c>
      <c r="J43">
        <f t="shared" si="2"/>
        <v>1</v>
      </c>
      <c r="K43">
        <f t="shared" si="2"/>
        <v>0</v>
      </c>
      <c r="L43">
        <f t="shared" si="2"/>
        <v>1</v>
      </c>
      <c r="M43">
        <v>4</v>
      </c>
      <c r="N43">
        <f t="shared" si="3"/>
        <v>0</v>
      </c>
      <c r="O43">
        <f t="shared" si="3"/>
        <v>0</v>
      </c>
      <c r="P43">
        <f t="shared" si="3"/>
        <v>0</v>
      </c>
      <c r="Q43">
        <v>4</v>
      </c>
      <c r="R43">
        <f t="shared" si="4"/>
        <v>0</v>
      </c>
      <c r="S43">
        <f t="shared" si="4"/>
        <v>1</v>
      </c>
      <c r="T43">
        <f t="shared" si="4"/>
        <v>0</v>
      </c>
      <c r="U43">
        <v>4</v>
      </c>
      <c r="V43">
        <f t="shared" si="5"/>
        <v>0</v>
      </c>
      <c r="W43">
        <f t="shared" si="5"/>
        <v>0</v>
      </c>
      <c r="X43">
        <f t="shared" si="5"/>
        <v>0</v>
      </c>
      <c r="Y43">
        <v>4</v>
      </c>
      <c r="Z43">
        <f t="shared" si="6"/>
        <v>0</v>
      </c>
      <c r="AA43">
        <f t="shared" si="6"/>
        <v>0</v>
      </c>
      <c r="AB43">
        <f t="shared" si="6"/>
        <v>0</v>
      </c>
      <c r="AC43">
        <v>4</v>
      </c>
      <c r="AD43">
        <f t="shared" si="7"/>
        <v>0</v>
      </c>
      <c r="AE43">
        <f t="shared" si="7"/>
        <v>0</v>
      </c>
      <c r="AF43">
        <f t="shared" si="7"/>
        <v>0</v>
      </c>
      <c r="AG43">
        <v>4</v>
      </c>
      <c r="AH43">
        <f t="shared" si="8"/>
        <v>0</v>
      </c>
      <c r="AI43">
        <f t="shared" si="8"/>
        <v>0</v>
      </c>
      <c r="AJ43">
        <f t="shared" si="8"/>
        <v>0</v>
      </c>
      <c r="AK43">
        <v>4</v>
      </c>
      <c r="AL43">
        <f t="shared" si="9"/>
        <v>0</v>
      </c>
      <c r="AM43">
        <f t="shared" si="9"/>
        <v>0</v>
      </c>
      <c r="AN43">
        <f t="shared" si="9"/>
        <v>0</v>
      </c>
    </row>
    <row r="44" spans="1:40" ht="12.75">
      <c r="A44">
        <v>5</v>
      </c>
      <c r="B44">
        <f t="shared" si="0"/>
        <v>0</v>
      </c>
      <c r="C44">
        <f t="shared" si="0"/>
        <v>0</v>
      </c>
      <c r="D44">
        <f t="shared" si="0"/>
        <v>0</v>
      </c>
      <c r="E44">
        <v>5</v>
      </c>
      <c r="F44">
        <f t="shared" si="1"/>
        <v>0</v>
      </c>
      <c r="G44">
        <f t="shared" si="1"/>
        <v>0</v>
      </c>
      <c r="H44">
        <f t="shared" si="1"/>
        <v>0</v>
      </c>
      <c r="I44">
        <v>5</v>
      </c>
      <c r="J44">
        <f t="shared" si="2"/>
        <v>0</v>
      </c>
      <c r="K44">
        <f t="shared" si="2"/>
        <v>0</v>
      </c>
      <c r="L44">
        <f t="shared" si="2"/>
        <v>0</v>
      </c>
      <c r="M44">
        <v>5</v>
      </c>
      <c r="N44">
        <f t="shared" si="3"/>
        <v>0</v>
      </c>
      <c r="O44">
        <f t="shared" si="3"/>
        <v>0</v>
      </c>
      <c r="P44">
        <f t="shared" si="3"/>
        <v>0</v>
      </c>
      <c r="Q44">
        <v>5</v>
      </c>
      <c r="R44">
        <f t="shared" si="4"/>
        <v>0</v>
      </c>
      <c r="S44">
        <f t="shared" si="4"/>
        <v>0</v>
      </c>
      <c r="T44">
        <f t="shared" si="4"/>
        <v>0</v>
      </c>
      <c r="U44">
        <v>5</v>
      </c>
      <c r="V44">
        <f t="shared" si="5"/>
        <v>0</v>
      </c>
      <c r="W44">
        <f t="shared" si="5"/>
        <v>0</v>
      </c>
      <c r="X44">
        <f t="shared" si="5"/>
        <v>0</v>
      </c>
      <c r="Y44">
        <v>5</v>
      </c>
      <c r="Z44">
        <f t="shared" si="6"/>
        <v>0</v>
      </c>
      <c r="AA44">
        <f t="shared" si="6"/>
        <v>0</v>
      </c>
      <c r="AB44">
        <f t="shared" si="6"/>
        <v>0</v>
      </c>
      <c r="AC44">
        <v>5</v>
      </c>
      <c r="AD44">
        <f t="shared" si="7"/>
        <v>0</v>
      </c>
      <c r="AE44">
        <f t="shared" si="7"/>
        <v>0</v>
      </c>
      <c r="AF44">
        <f t="shared" si="7"/>
        <v>0</v>
      </c>
      <c r="AG44">
        <v>5</v>
      </c>
      <c r="AH44">
        <f t="shared" si="8"/>
        <v>0</v>
      </c>
      <c r="AI44">
        <f t="shared" si="8"/>
        <v>0</v>
      </c>
      <c r="AJ44">
        <f t="shared" si="8"/>
        <v>0</v>
      </c>
      <c r="AK44">
        <v>5</v>
      </c>
      <c r="AL44">
        <f t="shared" si="9"/>
        <v>0</v>
      </c>
      <c r="AM44">
        <f t="shared" si="9"/>
        <v>0</v>
      </c>
      <c r="AN44">
        <f t="shared" si="9"/>
        <v>0</v>
      </c>
    </row>
    <row r="45" spans="1:40" ht="12.75">
      <c r="A45">
        <v>6</v>
      </c>
      <c r="B45">
        <f t="shared" si="0"/>
        <v>0</v>
      </c>
      <c r="C45">
        <f t="shared" si="0"/>
        <v>0</v>
      </c>
      <c r="D45">
        <f t="shared" si="0"/>
        <v>0</v>
      </c>
      <c r="E45">
        <v>6</v>
      </c>
      <c r="F45">
        <f t="shared" si="1"/>
        <v>0</v>
      </c>
      <c r="G45">
        <f t="shared" si="1"/>
        <v>0</v>
      </c>
      <c r="H45">
        <f t="shared" si="1"/>
        <v>2</v>
      </c>
      <c r="I45">
        <v>6</v>
      </c>
      <c r="J45">
        <f t="shared" si="2"/>
        <v>0</v>
      </c>
      <c r="K45">
        <f t="shared" si="2"/>
        <v>0</v>
      </c>
      <c r="L45">
        <f t="shared" si="2"/>
        <v>1</v>
      </c>
      <c r="M45">
        <v>6</v>
      </c>
      <c r="N45">
        <f t="shared" si="3"/>
        <v>0</v>
      </c>
      <c r="O45">
        <f t="shared" si="3"/>
        <v>0</v>
      </c>
      <c r="P45">
        <f t="shared" si="3"/>
        <v>1</v>
      </c>
      <c r="Q45">
        <v>6</v>
      </c>
      <c r="R45">
        <f t="shared" si="4"/>
        <v>0</v>
      </c>
      <c r="S45">
        <f t="shared" si="4"/>
        <v>0</v>
      </c>
      <c r="T45">
        <f t="shared" si="4"/>
        <v>0</v>
      </c>
      <c r="U45">
        <v>6</v>
      </c>
      <c r="V45">
        <f t="shared" si="5"/>
        <v>0</v>
      </c>
      <c r="W45">
        <f t="shared" si="5"/>
        <v>0</v>
      </c>
      <c r="X45">
        <f t="shared" si="5"/>
        <v>0</v>
      </c>
      <c r="Y45">
        <v>6</v>
      </c>
      <c r="Z45">
        <f t="shared" si="6"/>
        <v>0</v>
      </c>
      <c r="AA45">
        <f t="shared" si="6"/>
        <v>0</v>
      </c>
      <c r="AB45">
        <f t="shared" si="6"/>
        <v>0</v>
      </c>
      <c r="AC45">
        <v>6</v>
      </c>
      <c r="AD45">
        <f t="shared" si="7"/>
        <v>0</v>
      </c>
      <c r="AE45">
        <f t="shared" si="7"/>
        <v>0</v>
      </c>
      <c r="AF45">
        <f t="shared" si="7"/>
        <v>0</v>
      </c>
      <c r="AG45">
        <v>6</v>
      </c>
      <c r="AH45">
        <f t="shared" si="8"/>
        <v>0</v>
      </c>
      <c r="AI45">
        <f t="shared" si="8"/>
        <v>0</v>
      </c>
      <c r="AJ45">
        <f t="shared" si="8"/>
        <v>0</v>
      </c>
      <c r="AK45">
        <v>6</v>
      </c>
      <c r="AL45">
        <f t="shared" si="9"/>
        <v>0</v>
      </c>
      <c r="AM45">
        <f t="shared" si="9"/>
        <v>0</v>
      </c>
      <c r="AN45">
        <f t="shared" si="9"/>
        <v>0</v>
      </c>
    </row>
    <row r="46" spans="1:40" ht="12.75">
      <c r="A46">
        <v>7</v>
      </c>
      <c r="B46">
        <f t="shared" si="0"/>
        <v>0</v>
      </c>
      <c r="C46">
        <f t="shared" si="0"/>
        <v>0</v>
      </c>
      <c r="D46">
        <f t="shared" si="0"/>
        <v>0</v>
      </c>
      <c r="E46">
        <v>7</v>
      </c>
      <c r="F46">
        <f t="shared" si="1"/>
        <v>0</v>
      </c>
      <c r="G46">
        <f t="shared" si="1"/>
        <v>0</v>
      </c>
      <c r="H46">
        <f t="shared" si="1"/>
        <v>0</v>
      </c>
      <c r="I46">
        <v>7</v>
      </c>
      <c r="J46">
        <f t="shared" si="2"/>
        <v>0</v>
      </c>
      <c r="K46">
        <f t="shared" si="2"/>
        <v>0</v>
      </c>
      <c r="L46">
        <f t="shared" si="2"/>
        <v>0</v>
      </c>
      <c r="M46">
        <v>7</v>
      </c>
      <c r="N46">
        <f t="shared" si="3"/>
        <v>1</v>
      </c>
      <c r="O46">
        <f t="shared" si="3"/>
        <v>1</v>
      </c>
      <c r="P46">
        <f t="shared" si="3"/>
        <v>0</v>
      </c>
      <c r="Q46">
        <v>7</v>
      </c>
      <c r="R46">
        <f t="shared" si="4"/>
        <v>0</v>
      </c>
      <c r="S46">
        <f t="shared" si="4"/>
        <v>0</v>
      </c>
      <c r="T46">
        <f t="shared" si="4"/>
        <v>0</v>
      </c>
      <c r="U46">
        <v>7</v>
      </c>
      <c r="V46">
        <f t="shared" si="5"/>
        <v>0</v>
      </c>
      <c r="W46">
        <f t="shared" si="5"/>
        <v>0</v>
      </c>
      <c r="X46">
        <f t="shared" si="5"/>
        <v>0</v>
      </c>
      <c r="Y46">
        <v>7</v>
      </c>
      <c r="Z46">
        <f t="shared" si="6"/>
        <v>0</v>
      </c>
      <c r="AA46">
        <f t="shared" si="6"/>
        <v>0</v>
      </c>
      <c r="AB46">
        <f t="shared" si="6"/>
        <v>0</v>
      </c>
      <c r="AC46">
        <v>7</v>
      </c>
      <c r="AD46">
        <f t="shared" si="7"/>
        <v>0</v>
      </c>
      <c r="AE46">
        <f t="shared" si="7"/>
        <v>0</v>
      </c>
      <c r="AF46">
        <f t="shared" si="7"/>
        <v>0</v>
      </c>
      <c r="AG46">
        <v>7</v>
      </c>
      <c r="AH46">
        <f t="shared" si="8"/>
        <v>0</v>
      </c>
      <c r="AI46">
        <f t="shared" si="8"/>
        <v>0</v>
      </c>
      <c r="AJ46">
        <f t="shared" si="8"/>
        <v>0</v>
      </c>
      <c r="AK46">
        <v>7</v>
      </c>
      <c r="AL46">
        <f t="shared" si="9"/>
        <v>0</v>
      </c>
      <c r="AM46">
        <f t="shared" si="9"/>
        <v>0</v>
      </c>
      <c r="AN46">
        <f t="shared" si="9"/>
        <v>0</v>
      </c>
    </row>
    <row r="47" spans="1:40" ht="12.75">
      <c r="A47">
        <v>8</v>
      </c>
      <c r="B47">
        <f t="shared" si="0"/>
        <v>0</v>
      </c>
      <c r="C47">
        <f t="shared" si="0"/>
        <v>0</v>
      </c>
      <c r="D47">
        <f t="shared" si="0"/>
        <v>0</v>
      </c>
      <c r="E47">
        <v>8</v>
      </c>
      <c r="F47">
        <f t="shared" si="1"/>
        <v>0</v>
      </c>
      <c r="G47">
        <f t="shared" si="1"/>
        <v>0</v>
      </c>
      <c r="H47">
        <f t="shared" si="1"/>
        <v>0</v>
      </c>
      <c r="I47">
        <v>8</v>
      </c>
      <c r="J47">
        <f t="shared" si="2"/>
        <v>0</v>
      </c>
      <c r="K47">
        <f t="shared" si="2"/>
        <v>0</v>
      </c>
      <c r="L47">
        <f t="shared" si="2"/>
        <v>0</v>
      </c>
      <c r="M47">
        <v>8</v>
      </c>
      <c r="N47">
        <f t="shared" si="3"/>
        <v>0</v>
      </c>
      <c r="O47">
        <f t="shared" si="3"/>
        <v>0</v>
      </c>
      <c r="P47">
        <f t="shared" si="3"/>
        <v>0</v>
      </c>
      <c r="Q47">
        <v>8</v>
      </c>
      <c r="R47">
        <f t="shared" si="4"/>
        <v>0</v>
      </c>
      <c r="S47">
        <f t="shared" si="4"/>
        <v>0</v>
      </c>
      <c r="T47">
        <f t="shared" si="4"/>
        <v>0</v>
      </c>
      <c r="U47">
        <v>8</v>
      </c>
      <c r="V47">
        <f t="shared" si="5"/>
        <v>0</v>
      </c>
      <c r="W47">
        <f t="shared" si="5"/>
        <v>0</v>
      </c>
      <c r="X47">
        <f t="shared" si="5"/>
        <v>0</v>
      </c>
      <c r="Y47">
        <v>8</v>
      </c>
      <c r="Z47">
        <f t="shared" si="6"/>
        <v>0</v>
      </c>
      <c r="AA47">
        <f t="shared" si="6"/>
        <v>0</v>
      </c>
      <c r="AB47">
        <f t="shared" si="6"/>
        <v>0</v>
      </c>
      <c r="AC47">
        <v>8</v>
      </c>
      <c r="AD47">
        <f t="shared" si="7"/>
        <v>0</v>
      </c>
      <c r="AE47">
        <f t="shared" si="7"/>
        <v>0</v>
      </c>
      <c r="AF47">
        <f t="shared" si="7"/>
        <v>0</v>
      </c>
      <c r="AG47">
        <v>8</v>
      </c>
      <c r="AH47">
        <f t="shared" si="8"/>
        <v>0</v>
      </c>
      <c r="AI47">
        <f t="shared" si="8"/>
        <v>0</v>
      </c>
      <c r="AJ47">
        <f t="shared" si="8"/>
        <v>0</v>
      </c>
      <c r="AK47">
        <v>8</v>
      </c>
      <c r="AL47">
        <f t="shared" si="9"/>
        <v>0</v>
      </c>
      <c r="AM47">
        <f t="shared" si="9"/>
        <v>0</v>
      </c>
      <c r="AN47">
        <f t="shared" si="9"/>
        <v>0</v>
      </c>
    </row>
    <row r="48" spans="1:40" ht="12.75">
      <c r="A48">
        <v>9</v>
      </c>
      <c r="B48">
        <f t="shared" si="0"/>
        <v>0</v>
      </c>
      <c r="C48">
        <f t="shared" si="0"/>
        <v>0</v>
      </c>
      <c r="D48">
        <f t="shared" si="0"/>
        <v>0</v>
      </c>
      <c r="E48">
        <v>9</v>
      </c>
      <c r="F48">
        <f t="shared" si="1"/>
        <v>0</v>
      </c>
      <c r="G48">
        <f t="shared" si="1"/>
        <v>0</v>
      </c>
      <c r="H48">
        <f t="shared" si="1"/>
        <v>0</v>
      </c>
      <c r="I48">
        <v>9</v>
      </c>
      <c r="J48">
        <f t="shared" si="2"/>
        <v>0</v>
      </c>
      <c r="K48">
        <f t="shared" si="2"/>
        <v>0</v>
      </c>
      <c r="L48">
        <f t="shared" si="2"/>
        <v>0</v>
      </c>
      <c r="M48">
        <v>9</v>
      </c>
      <c r="N48">
        <f t="shared" si="3"/>
        <v>0</v>
      </c>
      <c r="O48">
        <f t="shared" si="3"/>
        <v>0</v>
      </c>
      <c r="P48">
        <f t="shared" si="3"/>
        <v>0</v>
      </c>
      <c r="Q48">
        <v>9</v>
      </c>
      <c r="R48">
        <f t="shared" si="4"/>
        <v>0</v>
      </c>
      <c r="S48">
        <f t="shared" si="4"/>
        <v>0</v>
      </c>
      <c r="T48">
        <f t="shared" si="4"/>
        <v>0</v>
      </c>
      <c r="U48">
        <v>9</v>
      </c>
      <c r="V48">
        <f t="shared" si="5"/>
        <v>0</v>
      </c>
      <c r="W48">
        <f t="shared" si="5"/>
        <v>0</v>
      </c>
      <c r="X48">
        <f t="shared" si="5"/>
        <v>0</v>
      </c>
      <c r="Y48">
        <v>9</v>
      </c>
      <c r="Z48">
        <f t="shared" si="6"/>
        <v>0</v>
      </c>
      <c r="AA48">
        <f t="shared" si="6"/>
        <v>0</v>
      </c>
      <c r="AB48">
        <f t="shared" si="6"/>
        <v>0</v>
      </c>
      <c r="AC48">
        <v>9</v>
      </c>
      <c r="AD48">
        <f t="shared" si="7"/>
        <v>0</v>
      </c>
      <c r="AE48">
        <f t="shared" si="7"/>
        <v>0</v>
      </c>
      <c r="AF48">
        <f t="shared" si="7"/>
        <v>0</v>
      </c>
      <c r="AG48">
        <v>9</v>
      </c>
      <c r="AH48">
        <f t="shared" si="8"/>
        <v>0</v>
      </c>
      <c r="AI48">
        <f t="shared" si="8"/>
        <v>0</v>
      </c>
      <c r="AJ48">
        <f t="shared" si="8"/>
        <v>0</v>
      </c>
      <c r="AK48">
        <v>9</v>
      </c>
      <c r="AL48">
        <f t="shared" si="9"/>
        <v>0</v>
      </c>
      <c r="AM48">
        <f t="shared" si="9"/>
        <v>0</v>
      </c>
      <c r="AN48">
        <f t="shared" si="9"/>
        <v>0</v>
      </c>
    </row>
    <row r="49" spans="1:40" ht="12.75">
      <c r="A49">
        <v>10</v>
      </c>
      <c r="B49">
        <f t="shared" si="0"/>
        <v>0</v>
      </c>
      <c r="C49">
        <f t="shared" si="0"/>
        <v>0</v>
      </c>
      <c r="D49">
        <f t="shared" si="0"/>
        <v>0</v>
      </c>
      <c r="E49">
        <v>10</v>
      </c>
      <c r="F49">
        <f t="shared" si="1"/>
        <v>0</v>
      </c>
      <c r="G49">
        <f t="shared" si="1"/>
        <v>0</v>
      </c>
      <c r="H49">
        <f t="shared" si="1"/>
        <v>0</v>
      </c>
      <c r="I49">
        <v>10</v>
      </c>
      <c r="J49">
        <f t="shared" si="2"/>
        <v>0</v>
      </c>
      <c r="K49">
        <f t="shared" si="2"/>
        <v>0</v>
      </c>
      <c r="L49">
        <f t="shared" si="2"/>
        <v>0</v>
      </c>
      <c r="M49">
        <v>10</v>
      </c>
      <c r="N49">
        <f t="shared" si="3"/>
        <v>0</v>
      </c>
      <c r="O49">
        <f t="shared" si="3"/>
        <v>0</v>
      </c>
      <c r="P49">
        <f t="shared" si="3"/>
        <v>0</v>
      </c>
      <c r="Q49">
        <v>10</v>
      </c>
      <c r="R49">
        <f t="shared" si="4"/>
        <v>0</v>
      </c>
      <c r="S49">
        <f t="shared" si="4"/>
        <v>0</v>
      </c>
      <c r="T49">
        <f t="shared" si="4"/>
        <v>0</v>
      </c>
      <c r="U49">
        <v>10</v>
      </c>
      <c r="V49">
        <f t="shared" si="5"/>
        <v>0</v>
      </c>
      <c r="W49">
        <f t="shared" si="5"/>
        <v>0</v>
      </c>
      <c r="X49">
        <f t="shared" si="5"/>
        <v>0</v>
      </c>
      <c r="Y49">
        <v>10</v>
      </c>
      <c r="Z49">
        <f t="shared" si="6"/>
        <v>0</v>
      </c>
      <c r="AA49">
        <f t="shared" si="6"/>
        <v>0</v>
      </c>
      <c r="AB49">
        <f t="shared" si="6"/>
        <v>0</v>
      </c>
      <c r="AC49">
        <v>10</v>
      </c>
      <c r="AD49">
        <f t="shared" si="7"/>
        <v>0</v>
      </c>
      <c r="AE49">
        <f t="shared" si="7"/>
        <v>0</v>
      </c>
      <c r="AF49">
        <f t="shared" si="7"/>
        <v>0</v>
      </c>
      <c r="AG49">
        <v>10</v>
      </c>
      <c r="AH49">
        <f t="shared" si="8"/>
        <v>0</v>
      </c>
      <c r="AI49">
        <f t="shared" si="8"/>
        <v>0</v>
      </c>
      <c r="AJ49">
        <f t="shared" si="8"/>
        <v>0</v>
      </c>
      <c r="AK49">
        <v>10</v>
      </c>
      <c r="AL49">
        <f t="shared" si="9"/>
        <v>0</v>
      </c>
      <c r="AM49">
        <f t="shared" si="9"/>
        <v>0</v>
      </c>
      <c r="AN49">
        <f t="shared" si="9"/>
        <v>0</v>
      </c>
    </row>
    <row r="50" spans="1:40" ht="12.75">
      <c r="A50">
        <v>11</v>
      </c>
      <c r="B50">
        <f t="shared" si="0"/>
        <v>0</v>
      </c>
      <c r="C50">
        <f t="shared" si="0"/>
        <v>0</v>
      </c>
      <c r="D50">
        <f t="shared" si="0"/>
        <v>0</v>
      </c>
      <c r="E50">
        <v>11</v>
      </c>
      <c r="F50">
        <f t="shared" si="1"/>
        <v>0</v>
      </c>
      <c r="G50">
        <f t="shared" si="1"/>
        <v>0</v>
      </c>
      <c r="H50">
        <f t="shared" si="1"/>
        <v>0</v>
      </c>
      <c r="I50">
        <v>11</v>
      </c>
      <c r="J50">
        <f t="shared" si="2"/>
        <v>0</v>
      </c>
      <c r="K50">
        <f t="shared" si="2"/>
        <v>0</v>
      </c>
      <c r="L50">
        <f t="shared" si="2"/>
        <v>0</v>
      </c>
      <c r="M50">
        <v>11</v>
      </c>
      <c r="N50">
        <f t="shared" si="3"/>
        <v>0</v>
      </c>
      <c r="O50">
        <f t="shared" si="3"/>
        <v>0</v>
      </c>
      <c r="P50">
        <f t="shared" si="3"/>
        <v>0</v>
      </c>
      <c r="Q50">
        <v>11</v>
      </c>
      <c r="R50">
        <f t="shared" si="4"/>
        <v>0</v>
      </c>
      <c r="S50">
        <f t="shared" si="4"/>
        <v>0</v>
      </c>
      <c r="T50">
        <f t="shared" si="4"/>
        <v>0</v>
      </c>
      <c r="U50">
        <v>11</v>
      </c>
      <c r="V50">
        <f t="shared" si="5"/>
        <v>0</v>
      </c>
      <c r="W50">
        <f t="shared" si="5"/>
        <v>0</v>
      </c>
      <c r="X50">
        <f t="shared" si="5"/>
        <v>0</v>
      </c>
      <c r="Y50">
        <v>11</v>
      </c>
      <c r="Z50">
        <f t="shared" si="6"/>
        <v>0</v>
      </c>
      <c r="AA50">
        <f t="shared" si="6"/>
        <v>0</v>
      </c>
      <c r="AB50">
        <f t="shared" si="6"/>
        <v>0</v>
      </c>
      <c r="AC50">
        <v>11</v>
      </c>
      <c r="AD50">
        <f t="shared" si="7"/>
        <v>0</v>
      </c>
      <c r="AE50">
        <f t="shared" si="7"/>
        <v>0</v>
      </c>
      <c r="AF50">
        <f t="shared" si="7"/>
        <v>0</v>
      </c>
      <c r="AG50">
        <v>11</v>
      </c>
      <c r="AH50">
        <f t="shared" si="8"/>
        <v>0</v>
      </c>
      <c r="AI50">
        <f t="shared" si="8"/>
        <v>0</v>
      </c>
      <c r="AJ50">
        <f t="shared" si="8"/>
        <v>0</v>
      </c>
      <c r="AK50">
        <v>11</v>
      </c>
      <c r="AL50">
        <f t="shared" si="9"/>
        <v>0</v>
      </c>
      <c r="AM50">
        <f t="shared" si="9"/>
        <v>0</v>
      </c>
      <c r="AN50">
        <f t="shared" si="9"/>
        <v>0</v>
      </c>
    </row>
    <row r="51" spans="1:40" ht="12.75">
      <c r="A51">
        <v>12</v>
      </c>
      <c r="B51">
        <f t="shared" si="0"/>
        <v>0</v>
      </c>
      <c r="C51">
        <f t="shared" si="0"/>
        <v>0</v>
      </c>
      <c r="D51">
        <f t="shared" si="0"/>
        <v>0</v>
      </c>
      <c r="E51">
        <v>12</v>
      </c>
      <c r="F51">
        <f t="shared" si="1"/>
        <v>0</v>
      </c>
      <c r="G51">
        <f t="shared" si="1"/>
        <v>0</v>
      </c>
      <c r="H51">
        <f t="shared" si="1"/>
        <v>0</v>
      </c>
      <c r="I51">
        <v>12</v>
      </c>
      <c r="J51">
        <f t="shared" si="2"/>
        <v>0</v>
      </c>
      <c r="K51">
        <f t="shared" si="2"/>
        <v>0</v>
      </c>
      <c r="L51">
        <f t="shared" si="2"/>
        <v>0</v>
      </c>
      <c r="M51">
        <v>12</v>
      </c>
      <c r="N51">
        <f t="shared" si="3"/>
        <v>0</v>
      </c>
      <c r="O51">
        <f t="shared" si="3"/>
        <v>0</v>
      </c>
      <c r="P51">
        <f t="shared" si="3"/>
        <v>0</v>
      </c>
      <c r="Q51">
        <v>12</v>
      </c>
      <c r="R51">
        <f t="shared" si="4"/>
        <v>0</v>
      </c>
      <c r="S51">
        <f t="shared" si="4"/>
        <v>0</v>
      </c>
      <c r="T51">
        <f t="shared" si="4"/>
        <v>0</v>
      </c>
      <c r="U51">
        <v>12</v>
      </c>
      <c r="V51">
        <f t="shared" si="5"/>
        <v>0</v>
      </c>
      <c r="W51">
        <f t="shared" si="5"/>
        <v>0</v>
      </c>
      <c r="X51">
        <f t="shared" si="5"/>
        <v>0</v>
      </c>
      <c r="Y51">
        <v>12</v>
      </c>
      <c r="Z51">
        <f t="shared" si="6"/>
        <v>0</v>
      </c>
      <c r="AA51">
        <f t="shared" si="6"/>
        <v>0</v>
      </c>
      <c r="AB51">
        <f t="shared" si="6"/>
        <v>0</v>
      </c>
      <c r="AC51">
        <v>12</v>
      </c>
      <c r="AD51">
        <f t="shared" si="7"/>
        <v>0</v>
      </c>
      <c r="AE51">
        <f t="shared" si="7"/>
        <v>0</v>
      </c>
      <c r="AF51">
        <f t="shared" si="7"/>
        <v>0</v>
      </c>
      <c r="AG51">
        <v>12</v>
      </c>
      <c r="AH51">
        <f t="shared" si="8"/>
        <v>0</v>
      </c>
      <c r="AI51">
        <f t="shared" si="8"/>
        <v>0</v>
      </c>
      <c r="AJ51">
        <f t="shared" si="8"/>
        <v>0</v>
      </c>
      <c r="AK51">
        <v>12</v>
      </c>
      <c r="AL51">
        <f t="shared" si="9"/>
        <v>0</v>
      </c>
      <c r="AM51">
        <f t="shared" si="9"/>
        <v>0</v>
      </c>
      <c r="AN51">
        <f t="shared" si="9"/>
        <v>0</v>
      </c>
    </row>
    <row r="52" spans="1:40" ht="12.75">
      <c r="A52">
        <v>13</v>
      </c>
      <c r="B52">
        <f t="shared" si="0"/>
        <v>0</v>
      </c>
      <c r="C52">
        <f t="shared" si="0"/>
        <v>0</v>
      </c>
      <c r="D52">
        <f t="shared" si="0"/>
        <v>0</v>
      </c>
      <c r="E52">
        <v>13</v>
      </c>
      <c r="F52">
        <f t="shared" si="1"/>
        <v>0</v>
      </c>
      <c r="G52">
        <f t="shared" si="1"/>
        <v>0</v>
      </c>
      <c r="H52">
        <f t="shared" si="1"/>
        <v>0</v>
      </c>
      <c r="I52">
        <v>13</v>
      </c>
      <c r="J52">
        <f t="shared" si="2"/>
        <v>0</v>
      </c>
      <c r="K52">
        <f t="shared" si="2"/>
        <v>0</v>
      </c>
      <c r="L52">
        <f t="shared" si="2"/>
        <v>1</v>
      </c>
      <c r="M52">
        <v>13</v>
      </c>
      <c r="N52">
        <f t="shared" si="3"/>
        <v>1</v>
      </c>
      <c r="O52">
        <f t="shared" si="3"/>
        <v>0</v>
      </c>
      <c r="P52">
        <f t="shared" si="3"/>
        <v>0</v>
      </c>
      <c r="Q52">
        <v>13</v>
      </c>
      <c r="R52">
        <f t="shared" si="4"/>
        <v>0</v>
      </c>
      <c r="S52">
        <f t="shared" si="4"/>
        <v>0</v>
      </c>
      <c r="T52">
        <f t="shared" si="4"/>
        <v>0</v>
      </c>
      <c r="U52">
        <v>13</v>
      </c>
      <c r="V52">
        <f t="shared" si="5"/>
        <v>0</v>
      </c>
      <c r="W52">
        <f t="shared" si="5"/>
        <v>0</v>
      </c>
      <c r="X52">
        <f t="shared" si="5"/>
        <v>0</v>
      </c>
      <c r="Y52">
        <v>13</v>
      </c>
      <c r="Z52">
        <f t="shared" si="6"/>
        <v>0</v>
      </c>
      <c r="AA52">
        <f t="shared" si="6"/>
        <v>0</v>
      </c>
      <c r="AB52">
        <f t="shared" si="6"/>
        <v>0</v>
      </c>
      <c r="AC52">
        <v>13</v>
      </c>
      <c r="AD52">
        <f t="shared" si="7"/>
        <v>0</v>
      </c>
      <c r="AE52">
        <f t="shared" si="7"/>
        <v>0</v>
      </c>
      <c r="AF52">
        <f t="shared" si="7"/>
        <v>0</v>
      </c>
      <c r="AG52">
        <v>13</v>
      </c>
      <c r="AH52">
        <f t="shared" si="8"/>
        <v>0</v>
      </c>
      <c r="AI52">
        <f t="shared" si="8"/>
        <v>0</v>
      </c>
      <c r="AJ52">
        <f t="shared" si="8"/>
        <v>0</v>
      </c>
      <c r="AK52">
        <v>13</v>
      </c>
      <c r="AL52">
        <f t="shared" si="9"/>
        <v>0</v>
      </c>
      <c r="AM52">
        <f t="shared" si="9"/>
        <v>0</v>
      </c>
      <c r="AN52">
        <f t="shared" si="9"/>
        <v>0</v>
      </c>
    </row>
    <row r="53" spans="1:40" ht="12.75">
      <c r="A53">
        <v>14</v>
      </c>
      <c r="B53">
        <f t="shared" si="0"/>
        <v>0</v>
      </c>
      <c r="C53">
        <f t="shared" si="0"/>
        <v>0</v>
      </c>
      <c r="D53">
        <f t="shared" si="0"/>
        <v>0</v>
      </c>
      <c r="E53">
        <v>14</v>
      </c>
      <c r="F53">
        <f t="shared" si="1"/>
        <v>0</v>
      </c>
      <c r="G53">
        <f t="shared" si="1"/>
        <v>0</v>
      </c>
      <c r="H53">
        <f t="shared" si="1"/>
        <v>0</v>
      </c>
      <c r="I53">
        <v>14</v>
      </c>
      <c r="J53">
        <f t="shared" si="2"/>
        <v>0</v>
      </c>
      <c r="K53">
        <f t="shared" si="2"/>
        <v>0</v>
      </c>
      <c r="L53">
        <f t="shared" si="2"/>
        <v>0</v>
      </c>
      <c r="M53">
        <v>14</v>
      </c>
      <c r="N53">
        <f t="shared" si="3"/>
        <v>0</v>
      </c>
      <c r="O53">
        <f t="shared" si="3"/>
        <v>0</v>
      </c>
      <c r="P53">
        <f t="shared" si="3"/>
        <v>0</v>
      </c>
      <c r="Q53">
        <v>14</v>
      </c>
      <c r="R53">
        <f t="shared" si="4"/>
        <v>0</v>
      </c>
      <c r="S53">
        <f t="shared" si="4"/>
        <v>0</v>
      </c>
      <c r="T53">
        <f t="shared" si="4"/>
        <v>0</v>
      </c>
      <c r="U53">
        <v>14</v>
      </c>
      <c r="V53">
        <f t="shared" si="5"/>
        <v>0</v>
      </c>
      <c r="W53">
        <f t="shared" si="5"/>
        <v>0</v>
      </c>
      <c r="X53">
        <f t="shared" si="5"/>
        <v>0</v>
      </c>
      <c r="Y53">
        <v>14</v>
      </c>
      <c r="Z53">
        <f t="shared" si="6"/>
        <v>0</v>
      </c>
      <c r="AA53">
        <f t="shared" si="6"/>
        <v>0</v>
      </c>
      <c r="AB53">
        <f t="shared" si="6"/>
        <v>0</v>
      </c>
      <c r="AC53">
        <v>14</v>
      </c>
      <c r="AD53">
        <f t="shared" si="7"/>
        <v>0</v>
      </c>
      <c r="AE53">
        <f t="shared" si="7"/>
        <v>0</v>
      </c>
      <c r="AF53">
        <f t="shared" si="7"/>
        <v>0</v>
      </c>
      <c r="AG53">
        <v>14</v>
      </c>
      <c r="AH53">
        <f t="shared" si="8"/>
        <v>0</v>
      </c>
      <c r="AI53">
        <f t="shared" si="8"/>
        <v>0</v>
      </c>
      <c r="AJ53">
        <f t="shared" si="8"/>
        <v>0</v>
      </c>
      <c r="AK53">
        <v>14</v>
      </c>
      <c r="AL53">
        <f t="shared" si="9"/>
        <v>0</v>
      </c>
      <c r="AM53">
        <f t="shared" si="9"/>
        <v>0</v>
      </c>
      <c r="AN53">
        <f t="shared" si="9"/>
        <v>0</v>
      </c>
    </row>
    <row r="54" spans="1:40" ht="12.75">
      <c r="A54">
        <v>15</v>
      </c>
      <c r="B54">
        <f t="shared" si="0"/>
        <v>0</v>
      </c>
      <c r="C54">
        <f t="shared" si="0"/>
        <v>0</v>
      </c>
      <c r="D54">
        <f t="shared" si="0"/>
        <v>0</v>
      </c>
      <c r="E54">
        <v>15</v>
      </c>
      <c r="F54">
        <f t="shared" si="1"/>
        <v>0</v>
      </c>
      <c r="G54">
        <f t="shared" si="1"/>
        <v>0</v>
      </c>
      <c r="H54">
        <f t="shared" si="1"/>
        <v>0</v>
      </c>
      <c r="I54">
        <v>15</v>
      </c>
      <c r="J54">
        <f t="shared" si="2"/>
        <v>0</v>
      </c>
      <c r="K54">
        <f t="shared" si="2"/>
        <v>0</v>
      </c>
      <c r="L54">
        <f t="shared" si="2"/>
        <v>0</v>
      </c>
      <c r="M54">
        <v>15</v>
      </c>
      <c r="N54">
        <f t="shared" si="3"/>
        <v>0</v>
      </c>
      <c r="O54">
        <f t="shared" si="3"/>
        <v>0</v>
      </c>
      <c r="P54">
        <f t="shared" si="3"/>
        <v>0</v>
      </c>
      <c r="Q54">
        <v>15</v>
      </c>
      <c r="R54">
        <f t="shared" si="4"/>
        <v>0</v>
      </c>
      <c r="S54">
        <f t="shared" si="4"/>
        <v>0</v>
      </c>
      <c r="T54">
        <f t="shared" si="4"/>
        <v>0</v>
      </c>
      <c r="U54">
        <v>15</v>
      </c>
      <c r="V54">
        <f t="shared" si="5"/>
        <v>0</v>
      </c>
      <c r="W54">
        <f t="shared" si="5"/>
        <v>0</v>
      </c>
      <c r="X54">
        <f t="shared" si="5"/>
        <v>0</v>
      </c>
      <c r="Y54">
        <v>15</v>
      </c>
      <c r="Z54">
        <f t="shared" si="6"/>
        <v>0</v>
      </c>
      <c r="AA54">
        <f t="shared" si="6"/>
        <v>0</v>
      </c>
      <c r="AB54">
        <f t="shared" si="6"/>
        <v>0</v>
      </c>
      <c r="AC54">
        <v>15</v>
      </c>
      <c r="AD54">
        <f t="shared" si="7"/>
        <v>0</v>
      </c>
      <c r="AE54">
        <f t="shared" si="7"/>
        <v>0</v>
      </c>
      <c r="AF54">
        <f t="shared" si="7"/>
        <v>0</v>
      </c>
      <c r="AG54">
        <v>15</v>
      </c>
      <c r="AH54">
        <f t="shared" si="8"/>
        <v>0</v>
      </c>
      <c r="AI54">
        <f t="shared" si="8"/>
        <v>0</v>
      </c>
      <c r="AJ54">
        <f t="shared" si="8"/>
        <v>0</v>
      </c>
      <c r="AK54">
        <v>15</v>
      </c>
      <c r="AL54">
        <f t="shared" si="9"/>
        <v>0</v>
      </c>
      <c r="AM54">
        <f t="shared" si="9"/>
        <v>0</v>
      </c>
      <c r="AN54">
        <f t="shared" si="9"/>
        <v>0</v>
      </c>
    </row>
    <row r="55" spans="1:40" ht="12.75">
      <c r="A55">
        <v>16</v>
      </c>
      <c r="B55">
        <f t="shared" si="0"/>
        <v>1</v>
      </c>
      <c r="C55">
        <f t="shared" si="0"/>
        <v>2</v>
      </c>
      <c r="D55">
        <f t="shared" si="0"/>
        <v>0</v>
      </c>
      <c r="E55">
        <v>16</v>
      </c>
      <c r="F55">
        <f t="shared" si="1"/>
        <v>0</v>
      </c>
      <c r="G55">
        <f t="shared" si="1"/>
        <v>0</v>
      </c>
      <c r="H55">
        <f t="shared" si="1"/>
        <v>0</v>
      </c>
      <c r="I55">
        <v>16</v>
      </c>
      <c r="J55">
        <f t="shared" si="2"/>
        <v>0</v>
      </c>
      <c r="K55">
        <f t="shared" si="2"/>
        <v>0</v>
      </c>
      <c r="L55">
        <f t="shared" si="2"/>
        <v>1</v>
      </c>
      <c r="M55">
        <v>16</v>
      </c>
      <c r="N55">
        <f t="shared" si="3"/>
        <v>0</v>
      </c>
      <c r="O55">
        <f t="shared" si="3"/>
        <v>0</v>
      </c>
      <c r="P55">
        <f t="shared" si="3"/>
        <v>0</v>
      </c>
      <c r="Q55">
        <v>16</v>
      </c>
      <c r="R55">
        <f t="shared" si="4"/>
        <v>0</v>
      </c>
      <c r="S55">
        <f t="shared" si="4"/>
        <v>0</v>
      </c>
      <c r="T55">
        <f t="shared" si="4"/>
        <v>0</v>
      </c>
      <c r="U55">
        <v>16</v>
      </c>
      <c r="V55">
        <f t="shared" si="5"/>
        <v>0</v>
      </c>
      <c r="W55">
        <f t="shared" si="5"/>
        <v>0</v>
      </c>
      <c r="X55">
        <f t="shared" si="5"/>
        <v>0</v>
      </c>
      <c r="Y55">
        <v>16</v>
      </c>
      <c r="Z55">
        <f t="shared" si="6"/>
        <v>0</v>
      </c>
      <c r="AA55">
        <f t="shared" si="6"/>
        <v>0</v>
      </c>
      <c r="AB55">
        <f t="shared" si="6"/>
        <v>0</v>
      </c>
      <c r="AC55">
        <v>16</v>
      </c>
      <c r="AD55">
        <f t="shared" si="7"/>
        <v>0</v>
      </c>
      <c r="AE55">
        <f t="shared" si="7"/>
        <v>0</v>
      </c>
      <c r="AF55">
        <f t="shared" si="7"/>
        <v>0</v>
      </c>
      <c r="AG55">
        <v>16</v>
      </c>
      <c r="AH55">
        <f t="shared" si="8"/>
        <v>0</v>
      </c>
      <c r="AI55">
        <f t="shared" si="8"/>
        <v>0</v>
      </c>
      <c r="AJ55">
        <f t="shared" si="8"/>
        <v>0</v>
      </c>
      <c r="AK55">
        <v>16</v>
      </c>
      <c r="AL55">
        <f t="shared" si="9"/>
        <v>0</v>
      </c>
      <c r="AM55">
        <f t="shared" si="9"/>
        <v>0</v>
      </c>
      <c r="AN55">
        <f t="shared" si="9"/>
        <v>0</v>
      </c>
    </row>
    <row r="56" spans="1:40" ht="12.75">
      <c r="A56">
        <v>17</v>
      </c>
      <c r="B56">
        <f t="shared" si="0"/>
        <v>0</v>
      </c>
      <c r="C56">
        <f t="shared" si="0"/>
        <v>0</v>
      </c>
      <c r="D56">
        <f t="shared" si="0"/>
        <v>0</v>
      </c>
      <c r="E56">
        <v>17</v>
      </c>
      <c r="F56">
        <f t="shared" si="1"/>
        <v>1</v>
      </c>
      <c r="G56">
        <f t="shared" si="1"/>
        <v>0</v>
      </c>
      <c r="H56">
        <f t="shared" si="1"/>
        <v>0</v>
      </c>
      <c r="I56">
        <v>17</v>
      </c>
      <c r="J56">
        <f t="shared" si="2"/>
        <v>0</v>
      </c>
      <c r="K56">
        <f t="shared" si="2"/>
        <v>0</v>
      </c>
      <c r="L56">
        <f t="shared" si="2"/>
        <v>0</v>
      </c>
      <c r="M56">
        <v>17</v>
      </c>
      <c r="N56">
        <f t="shared" si="3"/>
        <v>0</v>
      </c>
      <c r="O56">
        <f t="shared" si="3"/>
        <v>0</v>
      </c>
      <c r="P56">
        <f t="shared" si="3"/>
        <v>0</v>
      </c>
      <c r="Q56">
        <v>17</v>
      </c>
      <c r="R56">
        <f t="shared" si="4"/>
        <v>0</v>
      </c>
      <c r="S56">
        <f t="shared" si="4"/>
        <v>0</v>
      </c>
      <c r="T56">
        <f t="shared" si="4"/>
        <v>0</v>
      </c>
      <c r="U56">
        <v>17</v>
      </c>
      <c r="V56">
        <f t="shared" si="5"/>
        <v>0</v>
      </c>
      <c r="W56">
        <f t="shared" si="5"/>
        <v>0</v>
      </c>
      <c r="X56">
        <f t="shared" si="5"/>
        <v>0</v>
      </c>
      <c r="Y56">
        <v>17</v>
      </c>
      <c r="Z56">
        <f t="shared" si="6"/>
        <v>0</v>
      </c>
      <c r="AA56">
        <f t="shared" si="6"/>
        <v>0</v>
      </c>
      <c r="AB56">
        <f t="shared" si="6"/>
        <v>0</v>
      </c>
      <c r="AC56">
        <v>17</v>
      </c>
      <c r="AD56">
        <f t="shared" si="7"/>
        <v>0</v>
      </c>
      <c r="AE56">
        <f t="shared" si="7"/>
        <v>0</v>
      </c>
      <c r="AF56">
        <f t="shared" si="7"/>
        <v>0</v>
      </c>
      <c r="AG56">
        <v>17</v>
      </c>
      <c r="AH56">
        <f t="shared" si="8"/>
        <v>0</v>
      </c>
      <c r="AI56">
        <f t="shared" si="8"/>
        <v>0</v>
      </c>
      <c r="AJ56">
        <f t="shared" si="8"/>
        <v>0</v>
      </c>
      <c r="AK56">
        <v>17</v>
      </c>
      <c r="AL56">
        <f t="shared" si="9"/>
        <v>0</v>
      </c>
      <c r="AM56">
        <f t="shared" si="9"/>
        <v>0</v>
      </c>
      <c r="AN56">
        <f t="shared" si="9"/>
        <v>0</v>
      </c>
    </row>
    <row r="57" spans="1:40" ht="12.75">
      <c r="A57">
        <v>18</v>
      </c>
      <c r="B57">
        <f>IF(B35&lt;3,0,IF(B35&lt;6,1,2))</f>
        <v>0</v>
      </c>
      <c r="C57">
        <f>IF(C35&lt;3,0,IF(C35&lt;6,1,2))</f>
        <v>0</v>
      </c>
      <c r="D57">
        <f>IF(D35&lt;3,0,IF(D35&lt;6,1,2))</f>
        <v>2</v>
      </c>
      <c r="E57">
        <v>18</v>
      </c>
      <c r="F57">
        <f>IF(F35&lt;3,0,IF(F35&lt;6,1,2))</f>
        <v>0</v>
      </c>
      <c r="G57">
        <f>IF(G35&lt;3,0,IF(G35&lt;6,1,2))</f>
        <v>0</v>
      </c>
      <c r="H57">
        <f>IF(H35&lt;3,0,IF(H35&lt;6,1,2))</f>
        <v>0</v>
      </c>
      <c r="I57">
        <v>18</v>
      </c>
      <c r="J57">
        <f>IF(J35&lt;3,0,IF(J35&lt;6,1,2))</f>
        <v>0</v>
      </c>
      <c r="K57">
        <f>IF(K35&lt;3,0,IF(K35&lt;6,1,2))</f>
        <v>0</v>
      </c>
      <c r="L57">
        <f>IF(L35&lt;3,0,IF(L35&lt;6,1,2))</f>
        <v>0</v>
      </c>
      <c r="M57">
        <v>18</v>
      </c>
      <c r="N57">
        <f>IF(N35&lt;3,0,IF(N35&lt;6,1,2))</f>
        <v>0</v>
      </c>
      <c r="O57">
        <f>IF(O35&lt;3,0,IF(O35&lt;6,1,2))</f>
        <v>0</v>
      </c>
      <c r="P57">
        <f>IF(P35&lt;3,0,IF(P35&lt;6,1,2))</f>
        <v>0</v>
      </c>
      <c r="Q57">
        <v>18</v>
      </c>
      <c r="R57">
        <f>IF(R35&lt;3,0,IF(R35&lt;6,1,2))</f>
        <v>0</v>
      </c>
      <c r="S57">
        <f>IF(S35&lt;3,0,IF(S35&lt;6,1,2))</f>
        <v>0</v>
      </c>
      <c r="T57">
        <f>IF(T35&lt;3,0,IF(T35&lt;6,1,2))</f>
        <v>0</v>
      </c>
      <c r="U57">
        <v>18</v>
      </c>
      <c r="V57">
        <f>IF(V35&lt;3,0,IF(V35&lt;6,1,2))</f>
        <v>0</v>
      </c>
      <c r="W57">
        <f>IF(W35&lt;3,0,IF(W35&lt;6,1,2))</f>
        <v>1</v>
      </c>
      <c r="X57">
        <f>IF(X35&lt;3,0,IF(X35&lt;6,1,2))</f>
        <v>0</v>
      </c>
      <c r="Y57">
        <v>18</v>
      </c>
      <c r="Z57">
        <f>IF(Z35&lt;3,0,IF(Z35&lt;6,1,2))</f>
        <v>0</v>
      </c>
      <c r="AA57">
        <f>IF(AA35&lt;3,0,IF(AA35&lt;6,1,2))</f>
        <v>0</v>
      </c>
      <c r="AB57">
        <f>IF(AB35&lt;3,0,IF(AB35&lt;6,1,2))</f>
        <v>0</v>
      </c>
      <c r="AC57">
        <v>18</v>
      </c>
      <c r="AD57">
        <f>IF(AD35&lt;3,0,IF(AD35&lt;6,1,2))</f>
        <v>0</v>
      </c>
      <c r="AE57">
        <f>IF(AE35&lt;3,0,IF(AE35&lt;6,1,2))</f>
        <v>0</v>
      </c>
      <c r="AF57">
        <f>IF(AF35&lt;3,0,IF(AF35&lt;6,1,2))</f>
        <v>0</v>
      </c>
      <c r="AG57">
        <v>18</v>
      </c>
      <c r="AH57">
        <f>IF(AH35&lt;3,0,IF(AH35&lt;6,1,2))</f>
        <v>0</v>
      </c>
      <c r="AI57">
        <f>IF(AI35&lt;3,0,IF(AI35&lt;6,1,2))</f>
        <v>0</v>
      </c>
      <c r="AJ57">
        <f>IF(AJ35&lt;3,0,IF(AJ35&lt;6,1,2))</f>
        <v>0</v>
      </c>
      <c r="AK57">
        <v>18</v>
      </c>
      <c r="AL57">
        <f>IF(AL35&lt;3,0,IF(AL35&lt;6,1,2))</f>
        <v>0</v>
      </c>
      <c r="AM57">
        <f>IF(AM35&lt;3,0,IF(AM35&lt;6,1,2))</f>
        <v>0</v>
      </c>
      <c r="AN57">
        <f>IF(AN35&lt;3,0,IF(AN35&lt;6,1,2))</f>
        <v>0</v>
      </c>
    </row>
    <row r="58" spans="2:38" ht="12.75">
      <c r="B58">
        <f>SUM(B40:D57)</f>
        <v>8</v>
      </c>
      <c r="F58">
        <f>SUM(F40:H57)</f>
        <v>6</v>
      </c>
      <c r="J58">
        <f>SUM(J40:L57)</f>
        <v>5</v>
      </c>
      <c r="N58">
        <f>SUM(N40:P57)</f>
        <v>4</v>
      </c>
      <c r="R58">
        <f>SUM(R40:T57)</f>
        <v>2</v>
      </c>
      <c r="V58">
        <f>SUM(V40:X57)</f>
        <v>1</v>
      </c>
      <c r="Z58">
        <f>SUM(Z40:AB57)</f>
        <v>0</v>
      </c>
      <c r="AD58">
        <f>SUM(AD40:AF57)</f>
        <v>0</v>
      </c>
      <c r="AH58">
        <f>SUM(AH40:AJ57)</f>
        <v>0</v>
      </c>
      <c r="AL58">
        <f>SUM(AL40:AN57)</f>
        <v>0</v>
      </c>
    </row>
  </sheetData>
  <mergeCells count="10">
    <mergeCell ref="AD16:AF16"/>
    <mergeCell ref="AH16:AJ16"/>
    <mergeCell ref="AL16:AN16"/>
    <mergeCell ref="R16:T16"/>
    <mergeCell ref="V16:X16"/>
    <mergeCell ref="Z16:AB16"/>
    <mergeCell ref="B16:D16"/>
    <mergeCell ref="F16:H16"/>
    <mergeCell ref="J16:L16"/>
    <mergeCell ref="N16:P1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N17" sqref="N17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5" ht="12.75">
      <c r="B1" s="1" t="s">
        <v>16</v>
      </c>
      <c r="C1" s="1" t="s">
        <v>10</v>
      </c>
      <c r="E1" t="s">
        <v>17</v>
      </c>
    </row>
    <row r="2" spans="2:5" ht="12.75">
      <c r="B2" s="2" t="str">
        <f>B16</f>
        <v>Eisermann, Bernd</v>
      </c>
      <c r="C2">
        <f>B$58</f>
        <v>3</v>
      </c>
      <c r="D2" s="2"/>
      <c r="E2">
        <f>IF(COUNTIF(B2:B11,"&lt;&gt;0")&lt;&gt;0,SUMIF(B2:B11,"&lt;&gt;0",C2:C11)/COUNTIF(B2:B11,"&lt;&gt;0"),0)</f>
        <v>3.8333333333333335</v>
      </c>
    </row>
    <row r="3" spans="2:4" ht="12.75">
      <c r="B3" s="2" t="str">
        <f>F16</f>
        <v>Tabor, Peter</v>
      </c>
      <c r="C3">
        <f>F$58</f>
        <v>8</v>
      </c>
      <c r="D3" s="2"/>
    </row>
    <row r="4" spans="2:4" ht="12.75">
      <c r="B4" s="2" t="str">
        <f>J16</f>
        <v>Greiffendorf, Hellmut</v>
      </c>
      <c r="C4">
        <f>J$58</f>
        <v>4</v>
      </c>
      <c r="D4" s="2"/>
    </row>
    <row r="5" spans="2:4" ht="12.75">
      <c r="B5" s="2" t="str">
        <f>N16</f>
        <v>Gawlig, Christina</v>
      </c>
      <c r="C5">
        <f>N$58</f>
        <v>5</v>
      </c>
      <c r="D5" s="2"/>
    </row>
    <row r="6" spans="2:4" ht="12.75">
      <c r="B6" s="2" t="str">
        <f>R16</f>
        <v>Guthörl, Björn</v>
      </c>
      <c r="C6">
        <f>R$58</f>
        <v>2</v>
      </c>
      <c r="D6" s="2"/>
    </row>
    <row r="7" spans="2:4" ht="12.75">
      <c r="B7" s="2" t="str">
        <f>V16</f>
        <v>Romahn, Andreas</v>
      </c>
      <c r="C7">
        <f>V$58</f>
        <v>1</v>
      </c>
      <c r="D7" s="2"/>
    </row>
    <row r="8" spans="2:4" ht="12.75">
      <c r="B8" s="2">
        <f>Z16</f>
        <v>0</v>
      </c>
      <c r="C8">
        <f>Z$58</f>
        <v>0</v>
      </c>
      <c r="D8" s="2"/>
    </row>
    <row r="9" spans="2:4" ht="12.75">
      <c r="B9" s="2">
        <f>AD16</f>
        <v>0</v>
      </c>
      <c r="C9">
        <f>AD$58</f>
        <v>0</v>
      </c>
      <c r="D9" s="2"/>
    </row>
    <row r="10" spans="2:4" ht="12.75">
      <c r="B10" s="2">
        <f>AH16</f>
        <v>0</v>
      </c>
      <c r="C10">
        <f>AH$58</f>
        <v>0</v>
      </c>
      <c r="D10" s="2"/>
    </row>
    <row r="11" spans="2:4" ht="12.75">
      <c r="B11" s="2">
        <f>AL16</f>
        <v>0</v>
      </c>
      <c r="C11">
        <f>AL$58</f>
        <v>0</v>
      </c>
      <c r="D11" s="2"/>
    </row>
    <row r="15" ht="12.75">
      <c r="A15" s="1" t="s">
        <v>0</v>
      </c>
    </row>
    <row r="16" spans="2:40" ht="12.75">
      <c r="B16" s="6" t="s">
        <v>2</v>
      </c>
      <c r="C16" s="6"/>
      <c r="D16" s="6"/>
      <c r="F16" s="6" t="s">
        <v>4</v>
      </c>
      <c r="G16" s="6"/>
      <c r="H16" s="6"/>
      <c r="J16" s="6" t="s">
        <v>5</v>
      </c>
      <c r="K16" s="6"/>
      <c r="L16" s="6"/>
      <c r="N16" s="6" t="s">
        <v>7</v>
      </c>
      <c r="O16" s="6"/>
      <c r="P16" s="6"/>
      <c r="R16" s="6" t="s">
        <v>12</v>
      </c>
      <c r="S16" s="6"/>
      <c r="T16" s="6"/>
      <c r="V16" s="6" t="s">
        <v>6</v>
      </c>
      <c r="W16" s="6"/>
      <c r="X16" s="6"/>
      <c r="Z16" s="6"/>
      <c r="AA16" s="6"/>
      <c r="AB16" s="6"/>
      <c r="AD16" s="6"/>
      <c r="AE16" s="6"/>
      <c r="AF16" s="6"/>
      <c r="AH16" s="6"/>
      <c r="AI16" s="6"/>
      <c r="AJ16" s="6"/>
      <c r="AL16" s="6"/>
      <c r="AM16" s="6"/>
      <c r="AN16" s="6"/>
    </row>
    <row r="17" spans="1:40" ht="12.75">
      <c r="A17" t="s">
        <v>8</v>
      </c>
      <c r="B17">
        <v>1</v>
      </c>
      <c r="C17">
        <v>2</v>
      </c>
      <c r="D17">
        <v>3</v>
      </c>
      <c r="E17" t="s">
        <v>8</v>
      </c>
      <c r="F17">
        <v>1</v>
      </c>
      <c r="G17">
        <v>2</v>
      </c>
      <c r="H17">
        <v>3</v>
      </c>
      <c r="I17" t="s">
        <v>8</v>
      </c>
      <c r="J17">
        <v>1</v>
      </c>
      <c r="K17">
        <v>2</v>
      </c>
      <c r="L17">
        <v>3</v>
      </c>
      <c r="M17" t="s">
        <v>8</v>
      </c>
      <c r="N17">
        <v>1</v>
      </c>
      <c r="O17">
        <v>2</v>
      </c>
      <c r="P17">
        <v>3</v>
      </c>
      <c r="Q17" t="s">
        <v>8</v>
      </c>
      <c r="R17">
        <v>1</v>
      </c>
      <c r="S17">
        <v>2</v>
      </c>
      <c r="T17">
        <v>3</v>
      </c>
      <c r="U17" t="s">
        <v>8</v>
      </c>
      <c r="V17">
        <v>1</v>
      </c>
      <c r="W17">
        <v>2</v>
      </c>
      <c r="X17">
        <v>3</v>
      </c>
      <c r="Y17" t="s">
        <v>8</v>
      </c>
      <c r="Z17">
        <v>1</v>
      </c>
      <c r="AA17">
        <v>2</v>
      </c>
      <c r="AB17">
        <v>3</v>
      </c>
      <c r="AC17" t="s">
        <v>8</v>
      </c>
      <c r="AD17">
        <v>1</v>
      </c>
      <c r="AE17">
        <v>2</v>
      </c>
      <c r="AF17">
        <v>3</v>
      </c>
      <c r="AG17" t="s">
        <v>8</v>
      </c>
      <c r="AH17">
        <v>1</v>
      </c>
      <c r="AI17">
        <v>2</v>
      </c>
      <c r="AJ17">
        <v>3</v>
      </c>
      <c r="AK17" t="s">
        <v>8</v>
      </c>
      <c r="AL17">
        <v>1</v>
      </c>
      <c r="AM17">
        <v>2</v>
      </c>
      <c r="AN17">
        <v>3</v>
      </c>
    </row>
    <row r="18" spans="1:37" ht="12.75">
      <c r="A18">
        <v>1</v>
      </c>
      <c r="B18">
        <v>1</v>
      </c>
      <c r="C18">
        <v>1</v>
      </c>
      <c r="D18">
        <v>1</v>
      </c>
      <c r="E18">
        <v>1</v>
      </c>
      <c r="F18">
        <v>4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2</v>
      </c>
      <c r="T18">
        <v>2</v>
      </c>
      <c r="U18">
        <v>1</v>
      </c>
      <c r="V18">
        <v>2</v>
      </c>
      <c r="W18">
        <v>1</v>
      </c>
      <c r="X18">
        <v>1</v>
      </c>
      <c r="Y18">
        <v>1</v>
      </c>
      <c r="AC18">
        <v>1</v>
      </c>
      <c r="AG18">
        <v>1</v>
      </c>
      <c r="AK18">
        <v>1</v>
      </c>
    </row>
    <row r="19" spans="1:37" ht="12.75">
      <c r="A19">
        <v>2</v>
      </c>
      <c r="B19">
        <v>1</v>
      </c>
      <c r="C19">
        <v>1</v>
      </c>
      <c r="D19">
        <v>2</v>
      </c>
      <c r="E19">
        <v>2</v>
      </c>
      <c r="F19">
        <v>1</v>
      </c>
      <c r="G19">
        <v>1</v>
      </c>
      <c r="H19">
        <v>2</v>
      </c>
      <c r="I19">
        <v>2</v>
      </c>
      <c r="J19">
        <v>1</v>
      </c>
      <c r="K19">
        <v>1</v>
      </c>
      <c r="L19">
        <v>1</v>
      </c>
      <c r="M19">
        <v>2</v>
      </c>
      <c r="N19">
        <v>1</v>
      </c>
      <c r="O19">
        <v>2</v>
      </c>
      <c r="P19">
        <v>2</v>
      </c>
      <c r="Q19">
        <v>2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1</v>
      </c>
      <c r="Y19">
        <v>2</v>
      </c>
      <c r="AC19">
        <v>2</v>
      </c>
      <c r="AG19">
        <v>2</v>
      </c>
      <c r="AK19">
        <v>2</v>
      </c>
    </row>
    <row r="20" spans="1:37" ht="12.75">
      <c r="A20">
        <v>3</v>
      </c>
      <c r="B20">
        <v>2</v>
      </c>
      <c r="C20">
        <v>2</v>
      </c>
      <c r="D20">
        <v>1</v>
      </c>
      <c r="E20">
        <v>3</v>
      </c>
      <c r="F20">
        <v>2</v>
      </c>
      <c r="G20">
        <v>1</v>
      </c>
      <c r="H20">
        <v>2</v>
      </c>
      <c r="I20">
        <v>3</v>
      </c>
      <c r="J20">
        <v>2</v>
      </c>
      <c r="K20">
        <v>2</v>
      </c>
      <c r="L20">
        <v>1</v>
      </c>
      <c r="M20">
        <v>3</v>
      </c>
      <c r="N20">
        <v>1</v>
      </c>
      <c r="O20">
        <v>1</v>
      </c>
      <c r="P20">
        <v>2</v>
      </c>
      <c r="Q20">
        <v>3</v>
      </c>
      <c r="R20">
        <v>1</v>
      </c>
      <c r="S20">
        <v>2</v>
      </c>
      <c r="T20">
        <v>2</v>
      </c>
      <c r="U20">
        <v>3</v>
      </c>
      <c r="V20">
        <v>2</v>
      </c>
      <c r="W20">
        <v>1</v>
      </c>
      <c r="X20">
        <v>1</v>
      </c>
      <c r="Y20">
        <v>3</v>
      </c>
      <c r="AC20">
        <v>3</v>
      </c>
      <c r="AG20">
        <v>3</v>
      </c>
      <c r="AK20">
        <v>3</v>
      </c>
    </row>
    <row r="21" spans="1:37" ht="12.75">
      <c r="A21">
        <v>4</v>
      </c>
      <c r="B21">
        <v>2</v>
      </c>
      <c r="C21">
        <v>1</v>
      </c>
      <c r="D21">
        <v>1</v>
      </c>
      <c r="E21">
        <v>4</v>
      </c>
      <c r="F21">
        <v>2</v>
      </c>
      <c r="G21">
        <v>1</v>
      </c>
      <c r="H21">
        <v>1</v>
      </c>
      <c r="I21">
        <v>4</v>
      </c>
      <c r="J21">
        <v>1</v>
      </c>
      <c r="K21">
        <v>1</v>
      </c>
      <c r="L21">
        <v>1</v>
      </c>
      <c r="M21">
        <v>4</v>
      </c>
      <c r="N21">
        <v>2</v>
      </c>
      <c r="O21">
        <v>1</v>
      </c>
      <c r="P21">
        <v>2</v>
      </c>
      <c r="Q21">
        <v>4</v>
      </c>
      <c r="R21">
        <v>1</v>
      </c>
      <c r="S21">
        <v>1</v>
      </c>
      <c r="T21">
        <v>1</v>
      </c>
      <c r="U21">
        <v>4</v>
      </c>
      <c r="V21">
        <v>1</v>
      </c>
      <c r="W21">
        <v>1</v>
      </c>
      <c r="X21">
        <v>1</v>
      </c>
      <c r="Y21">
        <v>4</v>
      </c>
      <c r="AC21">
        <v>4</v>
      </c>
      <c r="AG21">
        <v>4</v>
      </c>
      <c r="AK21">
        <v>4</v>
      </c>
    </row>
    <row r="22" spans="1:37" ht="12.75">
      <c r="A22">
        <v>5</v>
      </c>
      <c r="B22">
        <v>1</v>
      </c>
      <c r="C22">
        <v>1</v>
      </c>
      <c r="D22">
        <v>1</v>
      </c>
      <c r="E22">
        <v>5</v>
      </c>
      <c r="F22">
        <v>2</v>
      </c>
      <c r="G22">
        <v>2</v>
      </c>
      <c r="H22">
        <v>1</v>
      </c>
      <c r="I22">
        <v>5</v>
      </c>
      <c r="J22">
        <v>1</v>
      </c>
      <c r="K22">
        <v>1</v>
      </c>
      <c r="L22">
        <v>1</v>
      </c>
      <c r="M22">
        <v>5</v>
      </c>
      <c r="N22">
        <v>1</v>
      </c>
      <c r="O22">
        <v>2</v>
      </c>
      <c r="P22">
        <v>1</v>
      </c>
      <c r="Q22">
        <v>5</v>
      </c>
      <c r="R22">
        <v>1</v>
      </c>
      <c r="S22">
        <v>1</v>
      </c>
      <c r="T22">
        <v>1</v>
      </c>
      <c r="U22">
        <v>5</v>
      </c>
      <c r="V22">
        <v>1</v>
      </c>
      <c r="W22">
        <v>1</v>
      </c>
      <c r="X22">
        <v>1</v>
      </c>
      <c r="Y22">
        <v>5</v>
      </c>
      <c r="AC22">
        <v>5</v>
      </c>
      <c r="AG22">
        <v>5</v>
      </c>
      <c r="AK22">
        <v>5</v>
      </c>
    </row>
    <row r="23" spans="1:37" ht="12.75">
      <c r="A23">
        <v>6</v>
      </c>
      <c r="B23">
        <v>1</v>
      </c>
      <c r="C23">
        <v>1</v>
      </c>
      <c r="D23">
        <v>1</v>
      </c>
      <c r="E23">
        <v>6</v>
      </c>
      <c r="F23">
        <v>6</v>
      </c>
      <c r="G23">
        <v>1</v>
      </c>
      <c r="H23">
        <v>2</v>
      </c>
      <c r="I23">
        <v>6</v>
      </c>
      <c r="J23">
        <v>2</v>
      </c>
      <c r="K23">
        <v>1</v>
      </c>
      <c r="L23">
        <v>1</v>
      </c>
      <c r="M23">
        <v>6</v>
      </c>
      <c r="N23">
        <v>1</v>
      </c>
      <c r="O23">
        <v>1</v>
      </c>
      <c r="P23">
        <v>1</v>
      </c>
      <c r="Q23">
        <v>6</v>
      </c>
      <c r="R23">
        <v>1</v>
      </c>
      <c r="S23">
        <v>1</v>
      </c>
      <c r="T23">
        <v>1</v>
      </c>
      <c r="U23">
        <v>6</v>
      </c>
      <c r="V23">
        <v>4</v>
      </c>
      <c r="W23">
        <v>1</v>
      </c>
      <c r="X23">
        <v>1</v>
      </c>
      <c r="Y23">
        <v>6</v>
      </c>
      <c r="AC23">
        <v>6</v>
      </c>
      <c r="AG23">
        <v>6</v>
      </c>
      <c r="AK23">
        <v>6</v>
      </c>
    </row>
    <row r="24" spans="1:37" ht="12.75">
      <c r="A24">
        <v>7</v>
      </c>
      <c r="B24">
        <v>1</v>
      </c>
      <c r="C24">
        <v>1</v>
      </c>
      <c r="D24">
        <v>1</v>
      </c>
      <c r="E24">
        <v>7</v>
      </c>
      <c r="F24">
        <v>1</v>
      </c>
      <c r="G24">
        <v>1</v>
      </c>
      <c r="H24">
        <v>1</v>
      </c>
      <c r="I24">
        <v>7</v>
      </c>
      <c r="J24">
        <v>1</v>
      </c>
      <c r="K24">
        <v>1</v>
      </c>
      <c r="L24">
        <v>1</v>
      </c>
      <c r="M24">
        <v>7</v>
      </c>
      <c r="N24">
        <v>1</v>
      </c>
      <c r="O24">
        <v>1</v>
      </c>
      <c r="P24">
        <v>1</v>
      </c>
      <c r="Q24">
        <v>7</v>
      </c>
      <c r="R24">
        <v>1</v>
      </c>
      <c r="S24">
        <v>1</v>
      </c>
      <c r="T24">
        <v>1</v>
      </c>
      <c r="U24">
        <v>7</v>
      </c>
      <c r="V24">
        <v>1</v>
      </c>
      <c r="W24">
        <v>1</v>
      </c>
      <c r="X24">
        <v>2</v>
      </c>
      <c r="Y24">
        <v>7</v>
      </c>
      <c r="AC24">
        <v>7</v>
      </c>
      <c r="AG24">
        <v>7</v>
      </c>
      <c r="AK24">
        <v>7</v>
      </c>
    </row>
    <row r="25" spans="1:37" ht="12.75">
      <c r="A25">
        <v>8</v>
      </c>
      <c r="B25">
        <v>3</v>
      </c>
      <c r="C25">
        <v>1</v>
      </c>
      <c r="D25">
        <v>3</v>
      </c>
      <c r="E25">
        <v>8</v>
      </c>
      <c r="F25">
        <v>1</v>
      </c>
      <c r="G25">
        <v>4</v>
      </c>
      <c r="H25">
        <v>2</v>
      </c>
      <c r="I25">
        <v>8</v>
      </c>
      <c r="J25">
        <v>3</v>
      </c>
      <c r="K25">
        <v>1</v>
      </c>
      <c r="L25">
        <v>2</v>
      </c>
      <c r="M25">
        <v>8</v>
      </c>
      <c r="N25">
        <v>1</v>
      </c>
      <c r="O25">
        <v>2</v>
      </c>
      <c r="P25">
        <v>1</v>
      </c>
      <c r="Q25">
        <v>8</v>
      </c>
      <c r="R25">
        <v>1</v>
      </c>
      <c r="S25">
        <v>2</v>
      </c>
      <c r="T25">
        <v>2</v>
      </c>
      <c r="U25">
        <v>8</v>
      </c>
      <c r="V25">
        <v>1</v>
      </c>
      <c r="W25">
        <v>2</v>
      </c>
      <c r="X25">
        <v>2</v>
      </c>
      <c r="Y25">
        <v>8</v>
      </c>
      <c r="AC25">
        <v>8</v>
      </c>
      <c r="AG25">
        <v>8</v>
      </c>
      <c r="AK25">
        <v>8</v>
      </c>
    </row>
    <row r="26" spans="1:37" ht="12.75">
      <c r="A26">
        <v>9</v>
      </c>
      <c r="B26">
        <v>2</v>
      </c>
      <c r="C26">
        <v>1</v>
      </c>
      <c r="D26">
        <v>2</v>
      </c>
      <c r="E26">
        <v>9</v>
      </c>
      <c r="F26">
        <v>1</v>
      </c>
      <c r="G26">
        <v>1</v>
      </c>
      <c r="H26">
        <v>1</v>
      </c>
      <c r="I26">
        <v>9</v>
      </c>
      <c r="J26">
        <v>2</v>
      </c>
      <c r="K26">
        <v>1</v>
      </c>
      <c r="L26">
        <v>1</v>
      </c>
      <c r="M26">
        <v>9</v>
      </c>
      <c r="N26">
        <v>1</v>
      </c>
      <c r="O26">
        <v>1</v>
      </c>
      <c r="P26">
        <v>1</v>
      </c>
      <c r="Q26">
        <v>9</v>
      </c>
      <c r="R26">
        <v>2</v>
      </c>
      <c r="S26">
        <v>3</v>
      </c>
      <c r="T26">
        <v>2</v>
      </c>
      <c r="U26">
        <v>9</v>
      </c>
      <c r="V26">
        <v>1</v>
      </c>
      <c r="W26">
        <v>1</v>
      </c>
      <c r="X26">
        <v>1</v>
      </c>
      <c r="Y26">
        <v>9</v>
      </c>
      <c r="AC26">
        <v>9</v>
      </c>
      <c r="AG26">
        <v>9</v>
      </c>
      <c r="AK26">
        <v>9</v>
      </c>
    </row>
    <row r="27" spans="1:37" ht="12.75">
      <c r="A27">
        <v>10</v>
      </c>
      <c r="B27">
        <v>1</v>
      </c>
      <c r="C27">
        <v>1</v>
      </c>
      <c r="D27">
        <v>1</v>
      </c>
      <c r="E27">
        <v>10</v>
      </c>
      <c r="F27">
        <v>1</v>
      </c>
      <c r="G27">
        <v>1</v>
      </c>
      <c r="H27">
        <v>1</v>
      </c>
      <c r="I27">
        <v>10</v>
      </c>
      <c r="J27">
        <v>1</v>
      </c>
      <c r="K27">
        <v>1</v>
      </c>
      <c r="L27">
        <v>1</v>
      </c>
      <c r="M27">
        <v>10</v>
      </c>
      <c r="N27">
        <v>1</v>
      </c>
      <c r="O27">
        <v>3</v>
      </c>
      <c r="P27">
        <v>2</v>
      </c>
      <c r="Q27">
        <v>10</v>
      </c>
      <c r="R27">
        <v>1</v>
      </c>
      <c r="S27">
        <v>1</v>
      </c>
      <c r="T27">
        <v>2</v>
      </c>
      <c r="U27">
        <v>10</v>
      </c>
      <c r="V27">
        <v>1</v>
      </c>
      <c r="W27">
        <v>1</v>
      </c>
      <c r="X27">
        <v>2</v>
      </c>
      <c r="Y27">
        <v>10</v>
      </c>
      <c r="AC27">
        <v>10</v>
      </c>
      <c r="AG27">
        <v>10</v>
      </c>
      <c r="AK27">
        <v>10</v>
      </c>
    </row>
    <row r="28" spans="1:37" ht="12.75">
      <c r="A28">
        <v>11</v>
      </c>
      <c r="B28">
        <v>1</v>
      </c>
      <c r="C28">
        <v>2</v>
      </c>
      <c r="D28">
        <v>1</v>
      </c>
      <c r="E28">
        <v>11</v>
      </c>
      <c r="F28">
        <v>1</v>
      </c>
      <c r="G28">
        <v>2</v>
      </c>
      <c r="H28">
        <v>1</v>
      </c>
      <c r="I28">
        <v>11</v>
      </c>
      <c r="J28">
        <v>1</v>
      </c>
      <c r="K28">
        <v>1</v>
      </c>
      <c r="L28">
        <v>1</v>
      </c>
      <c r="M28">
        <v>11</v>
      </c>
      <c r="N28">
        <v>1</v>
      </c>
      <c r="O28">
        <v>1</v>
      </c>
      <c r="P28">
        <v>1</v>
      </c>
      <c r="Q28">
        <v>11</v>
      </c>
      <c r="R28">
        <v>1</v>
      </c>
      <c r="S28">
        <v>1</v>
      </c>
      <c r="T28">
        <v>1</v>
      </c>
      <c r="U28">
        <v>11</v>
      </c>
      <c r="V28">
        <v>1</v>
      </c>
      <c r="W28">
        <v>1</v>
      </c>
      <c r="X28">
        <v>1</v>
      </c>
      <c r="Y28">
        <v>11</v>
      </c>
      <c r="AC28">
        <v>11</v>
      </c>
      <c r="AG28">
        <v>11</v>
      </c>
      <c r="AK28">
        <v>11</v>
      </c>
    </row>
    <row r="29" spans="1:37" ht="12.75">
      <c r="A29">
        <v>12</v>
      </c>
      <c r="B29">
        <v>1</v>
      </c>
      <c r="C29">
        <v>2</v>
      </c>
      <c r="D29">
        <v>1</v>
      </c>
      <c r="E29">
        <v>12</v>
      </c>
      <c r="F29">
        <v>1</v>
      </c>
      <c r="G29">
        <v>2</v>
      </c>
      <c r="H29">
        <v>3</v>
      </c>
      <c r="I29">
        <v>12</v>
      </c>
      <c r="J29">
        <v>1</v>
      </c>
      <c r="K29">
        <v>1</v>
      </c>
      <c r="L29">
        <v>2</v>
      </c>
      <c r="M29">
        <v>12</v>
      </c>
      <c r="N29">
        <v>1</v>
      </c>
      <c r="O29">
        <v>1</v>
      </c>
      <c r="P29">
        <v>1</v>
      </c>
      <c r="Q29">
        <v>12</v>
      </c>
      <c r="R29">
        <v>1</v>
      </c>
      <c r="S29">
        <v>1</v>
      </c>
      <c r="T29">
        <v>1</v>
      </c>
      <c r="U29">
        <v>12</v>
      </c>
      <c r="V29">
        <v>2</v>
      </c>
      <c r="W29">
        <v>1</v>
      </c>
      <c r="X29">
        <v>1</v>
      </c>
      <c r="Y29">
        <v>12</v>
      </c>
      <c r="AC29">
        <v>12</v>
      </c>
      <c r="AG29">
        <v>12</v>
      </c>
      <c r="AK29">
        <v>12</v>
      </c>
    </row>
    <row r="30" spans="1:37" ht="12.75">
      <c r="A30">
        <v>13</v>
      </c>
      <c r="B30">
        <v>1</v>
      </c>
      <c r="C30">
        <v>1</v>
      </c>
      <c r="D30">
        <v>1</v>
      </c>
      <c r="E30">
        <v>13</v>
      </c>
      <c r="F30">
        <v>2</v>
      </c>
      <c r="G30">
        <v>1</v>
      </c>
      <c r="H30">
        <v>1</v>
      </c>
      <c r="I30">
        <v>13</v>
      </c>
      <c r="J30">
        <v>2</v>
      </c>
      <c r="K30">
        <v>1</v>
      </c>
      <c r="L30">
        <v>1</v>
      </c>
      <c r="M30">
        <v>13</v>
      </c>
      <c r="N30">
        <v>2</v>
      </c>
      <c r="O30">
        <v>2</v>
      </c>
      <c r="P30">
        <v>2</v>
      </c>
      <c r="Q30">
        <v>13</v>
      </c>
      <c r="R30">
        <v>2</v>
      </c>
      <c r="S30">
        <v>2</v>
      </c>
      <c r="T30">
        <v>2</v>
      </c>
      <c r="U30">
        <v>13</v>
      </c>
      <c r="V30">
        <v>1</v>
      </c>
      <c r="W30">
        <v>1</v>
      </c>
      <c r="X30">
        <v>1</v>
      </c>
      <c r="Y30">
        <v>13</v>
      </c>
      <c r="AC30">
        <v>13</v>
      </c>
      <c r="AG30">
        <v>13</v>
      </c>
      <c r="AK30">
        <v>13</v>
      </c>
    </row>
    <row r="31" spans="1:37" ht="12.75">
      <c r="A31">
        <v>14</v>
      </c>
      <c r="B31">
        <v>1</v>
      </c>
      <c r="C31">
        <v>1</v>
      </c>
      <c r="D31">
        <v>1</v>
      </c>
      <c r="E31">
        <v>14</v>
      </c>
      <c r="F31">
        <v>3</v>
      </c>
      <c r="G31">
        <v>1</v>
      </c>
      <c r="H31">
        <v>2</v>
      </c>
      <c r="I31">
        <v>14</v>
      </c>
      <c r="J31">
        <v>1</v>
      </c>
      <c r="K31">
        <v>3</v>
      </c>
      <c r="L31">
        <v>1</v>
      </c>
      <c r="M31">
        <v>14</v>
      </c>
      <c r="N31">
        <v>1</v>
      </c>
      <c r="O31">
        <v>3</v>
      </c>
      <c r="P31">
        <v>2</v>
      </c>
      <c r="Q31">
        <v>14</v>
      </c>
      <c r="R31">
        <v>1</v>
      </c>
      <c r="S31">
        <v>1</v>
      </c>
      <c r="T31">
        <v>1</v>
      </c>
      <c r="U31">
        <v>14</v>
      </c>
      <c r="V31">
        <v>1</v>
      </c>
      <c r="W31">
        <v>1</v>
      </c>
      <c r="X31">
        <v>1</v>
      </c>
      <c r="Y31">
        <v>14</v>
      </c>
      <c r="AC31">
        <v>14</v>
      </c>
      <c r="AG31">
        <v>14</v>
      </c>
      <c r="AK31">
        <v>14</v>
      </c>
    </row>
    <row r="32" spans="1:37" ht="12.75">
      <c r="A32">
        <v>15</v>
      </c>
      <c r="B32">
        <v>1</v>
      </c>
      <c r="C32">
        <v>1</v>
      </c>
      <c r="D32">
        <v>1</v>
      </c>
      <c r="E32">
        <v>15</v>
      </c>
      <c r="F32">
        <v>1</v>
      </c>
      <c r="G32">
        <v>2</v>
      </c>
      <c r="H32">
        <v>3</v>
      </c>
      <c r="I32">
        <v>15</v>
      </c>
      <c r="J32">
        <v>2</v>
      </c>
      <c r="K32">
        <v>2</v>
      </c>
      <c r="L32">
        <v>2</v>
      </c>
      <c r="M32">
        <v>15</v>
      </c>
      <c r="N32">
        <v>1</v>
      </c>
      <c r="O32">
        <v>1</v>
      </c>
      <c r="P32">
        <v>1</v>
      </c>
      <c r="Q32">
        <v>15</v>
      </c>
      <c r="R32">
        <v>1</v>
      </c>
      <c r="S32">
        <v>1</v>
      </c>
      <c r="T32">
        <v>2</v>
      </c>
      <c r="U32">
        <v>15</v>
      </c>
      <c r="V32">
        <v>2</v>
      </c>
      <c r="W32">
        <v>2</v>
      </c>
      <c r="X32">
        <v>1</v>
      </c>
      <c r="Y32">
        <v>15</v>
      </c>
      <c r="AC32">
        <v>15</v>
      </c>
      <c r="AG32">
        <v>15</v>
      </c>
      <c r="AK32">
        <v>15</v>
      </c>
    </row>
    <row r="33" spans="1:37" ht="12.75">
      <c r="A33">
        <v>16</v>
      </c>
      <c r="B33">
        <v>1</v>
      </c>
      <c r="C33">
        <v>1</v>
      </c>
      <c r="D33">
        <v>2</v>
      </c>
      <c r="E33">
        <v>16</v>
      </c>
      <c r="F33">
        <v>1</v>
      </c>
      <c r="G33">
        <v>1</v>
      </c>
      <c r="H33">
        <v>1</v>
      </c>
      <c r="I33">
        <v>16</v>
      </c>
      <c r="J33">
        <v>2</v>
      </c>
      <c r="K33">
        <v>1</v>
      </c>
      <c r="L33">
        <v>2</v>
      </c>
      <c r="M33">
        <v>16</v>
      </c>
      <c r="N33">
        <v>1</v>
      </c>
      <c r="O33">
        <v>2</v>
      </c>
      <c r="P33">
        <v>2</v>
      </c>
      <c r="Q33">
        <v>16</v>
      </c>
      <c r="R33">
        <v>1</v>
      </c>
      <c r="S33">
        <v>2</v>
      </c>
      <c r="T33">
        <v>1</v>
      </c>
      <c r="U33">
        <v>16</v>
      </c>
      <c r="V33">
        <v>1</v>
      </c>
      <c r="W33">
        <v>1</v>
      </c>
      <c r="X33">
        <v>1</v>
      </c>
      <c r="Y33">
        <v>16</v>
      </c>
      <c r="AC33">
        <v>16</v>
      </c>
      <c r="AG33">
        <v>16</v>
      </c>
      <c r="AK33">
        <v>16</v>
      </c>
    </row>
    <row r="34" spans="1:37" ht="12.75">
      <c r="A34">
        <v>17</v>
      </c>
      <c r="B34">
        <v>1</v>
      </c>
      <c r="C34">
        <v>1</v>
      </c>
      <c r="D34">
        <v>2</v>
      </c>
      <c r="E34">
        <v>17</v>
      </c>
      <c r="F34">
        <v>1</v>
      </c>
      <c r="G34">
        <v>3</v>
      </c>
      <c r="H34">
        <v>1</v>
      </c>
      <c r="I34">
        <v>17</v>
      </c>
      <c r="J34">
        <v>1</v>
      </c>
      <c r="K34">
        <v>2</v>
      </c>
      <c r="L34">
        <v>1</v>
      </c>
      <c r="M34">
        <v>17</v>
      </c>
      <c r="N34">
        <v>2</v>
      </c>
      <c r="O34">
        <v>1</v>
      </c>
      <c r="P34">
        <v>2</v>
      </c>
      <c r="Q34">
        <v>17</v>
      </c>
      <c r="R34">
        <v>1</v>
      </c>
      <c r="S34">
        <v>1</v>
      </c>
      <c r="T34">
        <v>1</v>
      </c>
      <c r="U34">
        <v>17</v>
      </c>
      <c r="V34">
        <v>1</v>
      </c>
      <c r="W34">
        <v>1</v>
      </c>
      <c r="X34">
        <v>1</v>
      </c>
      <c r="Y34">
        <v>17</v>
      </c>
      <c r="AC34">
        <v>17</v>
      </c>
      <c r="AG34">
        <v>17</v>
      </c>
      <c r="AK34">
        <v>17</v>
      </c>
    </row>
    <row r="35" spans="1:37" ht="12.75">
      <c r="A35">
        <v>18</v>
      </c>
      <c r="B35">
        <v>3</v>
      </c>
      <c r="C35">
        <v>2</v>
      </c>
      <c r="D35">
        <v>1</v>
      </c>
      <c r="E35">
        <v>18</v>
      </c>
      <c r="F35">
        <v>1</v>
      </c>
      <c r="G35">
        <v>1</v>
      </c>
      <c r="H35">
        <v>2</v>
      </c>
      <c r="I35">
        <v>18</v>
      </c>
      <c r="J35">
        <v>2</v>
      </c>
      <c r="K35">
        <v>3</v>
      </c>
      <c r="L35">
        <v>3</v>
      </c>
      <c r="M35">
        <v>18</v>
      </c>
      <c r="N35">
        <v>3</v>
      </c>
      <c r="O35">
        <v>3</v>
      </c>
      <c r="P35">
        <v>4</v>
      </c>
      <c r="Q35">
        <v>18</v>
      </c>
      <c r="R35">
        <v>4</v>
      </c>
      <c r="S35">
        <v>1</v>
      </c>
      <c r="T35">
        <v>2</v>
      </c>
      <c r="U35">
        <v>18</v>
      </c>
      <c r="V35">
        <v>1</v>
      </c>
      <c r="W35">
        <v>2</v>
      </c>
      <c r="X35">
        <v>1</v>
      </c>
      <c r="Y35">
        <v>18</v>
      </c>
      <c r="AC35">
        <v>18</v>
      </c>
      <c r="AG35">
        <v>18</v>
      </c>
      <c r="AK35">
        <v>18</v>
      </c>
    </row>
    <row r="36" spans="1:40" ht="12.75">
      <c r="A36" t="s">
        <v>9</v>
      </c>
      <c r="B36">
        <f>SUM(B18:B35)</f>
        <v>25</v>
      </c>
      <c r="C36">
        <f>SUM(C18:C35)</f>
        <v>22</v>
      </c>
      <c r="D36">
        <f>SUM(D18:D35)</f>
        <v>24</v>
      </c>
      <c r="E36" t="s">
        <v>9</v>
      </c>
      <c r="F36">
        <f>SUM(F18:F35)</f>
        <v>32</v>
      </c>
      <c r="G36">
        <f>SUM(G18:G35)</f>
        <v>27</v>
      </c>
      <c r="H36">
        <f>SUM(H18:H35)</f>
        <v>28</v>
      </c>
      <c r="I36" t="s">
        <v>9</v>
      </c>
      <c r="J36">
        <f>SUM(J18:J35)</f>
        <v>27</v>
      </c>
      <c r="K36">
        <f>SUM(K18:K35)</f>
        <v>25</v>
      </c>
      <c r="L36">
        <f>SUM(L18:L35)</f>
        <v>24</v>
      </c>
      <c r="M36" t="s">
        <v>9</v>
      </c>
      <c r="N36">
        <f>SUM(N18:N35)</f>
        <v>23</v>
      </c>
      <c r="O36">
        <f>SUM(O18:O35)</f>
        <v>29</v>
      </c>
      <c r="P36">
        <f>SUM(P18:P35)</f>
        <v>29</v>
      </c>
      <c r="Q36" t="s">
        <v>9</v>
      </c>
      <c r="R36">
        <f>SUM(R18:R35)</f>
        <v>23</v>
      </c>
      <c r="S36">
        <f>SUM(S18:S35)</f>
        <v>25</v>
      </c>
      <c r="T36">
        <f>SUM(T18:T35)</f>
        <v>26</v>
      </c>
      <c r="U36" t="s">
        <v>9</v>
      </c>
      <c r="V36">
        <f>SUM(V18:V35)</f>
        <v>25</v>
      </c>
      <c r="W36">
        <f>SUM(W18:W35)</f>
        <v>21</v>
      </c>
      <c r="X36">
        <f>SUM(X18:X35)</f>
        <v>21</v>
      </c>
      <c r="Y36" t="s">
        <v>9</v>
      </c>
      <c r="Z36">
        <f>SUM(Z18:Z35)</f>
        <v>0</v>
      </c>
      <c r="AA36">
        <f>SUM(AA18:AA35)</f>
        <v>0</v>
      </c>
      <c r="AB36">
        <f>SUM(AB18:AB35)</f>
        <v>0</v>
      </c>
      <c r="AC36" t="s">
        <v>9</v>
      </c>
      <c r="AD36">
        <f>SUM(AD18:AD35)</f>
        <v>0</v>
      </c>
      <c r="AE36">
        <f>SUM(AE18:AE35)</f>
        <v>0</v>
      </c>
      <c r="AF36">
        <f>SUM(AF18:AF35)</f>
        <v>0</v>
      </c>
      <c r="AG36" t="s">
        <v>9</v>
      </c>
      <c r="AH36">
        <f>SUM(AH18:AH35)</f>
        <v>0</v>
      </c>
      <c r="AI36">
        <f>SUM(AI18:AI35)</f>
        <v>0</v>
      </c>
      <c r="AJ36">
        <f>SUM(AJ18:AJ35)</f>
        <v>0</v>
      </c>
      <c r="AK36" t="s">
        <v>9</v>
      </c>
      <c r="AL36">
        <f>SUM(AL18:AL35)</f>
        <v>0</v>
      </c>
      <c r="AM36">
        <f>SUM(AM18:AM35)</f>
        <v>0</v>
      </c>
      <c r="AN36">
        <f>SUM(AN18:AN35)</f>
        <v>0</v>
      </c>
    </row>
    <row r="37" spans="4:32" ht="12.75">
      <c r="D37">
        <f>SUM(B36:D36)</f>
        <v>71</v>
      </c>
      <c r="H37">
        <f>SUM(F36:H36)</f>
        <v>87</v>
      </c>
      <c r="L37">
        <f>SUM(J36:L36)</f>
        <v>76</v>
      </c>
      <c r="P37">
        <f>SUM(N36:P36)</f>
        <v>81</v>
      </c>
      <c r="T37">
        <f>SUM(R36:T36)</f>
        <v>74</v>
      </c>
      <c r="X37">
        <f>SUM(V36:X36)</f>
        <v>67</v>
      </c>
      <c r="AB37">
        <f>SUM(Z36:AB36)</f>
        <v>0</v>
      </c>
      <c r="AF37">
        <f>SUM(AD36:AF36)</f>
        <v>0</v>
      </c>
    </row>
    <row r="39" spans="1:40" ht="12.75">
      <c r="A39" t="s">
        <v>8</v>
      </c>
      <c r="B39">
        <v>1</v>
      </c>
      <c r="C39">
        <v>2</v>
      </c>
      <c r="D39">
        <v>3</v>
      </c>
      <c r="E39" t="s">
        <v>8</v>
      </c>
      <c r="F39">
        <v>1</v>
      </c>
      <c r="G39">
        <v>2</v>
      </c>
      <c r="H39">
        <v>3</v>
      </c>
      <c r="I39" t="s">
        <v>8</v>
      </c>
      <c r="J39">
        <v>1</v>
      </c>
      <c r="K39">
        <v>2</v>
      </c>
      <c r="L39">
        <v>3</v>
      </c>
      <c r="M39" t="s">
        <v>8</v>
      </c>
      <c r="N39">
        <v>1</v>
      </c>
      <c r="O39">
        <v>2</v>
      </c>
      <c r="P39">
        <v>3</v>
      </c>
      <c r="Q39" t="s">
        <v>8</v>
      </c>
      <c r="R39">
        <v>1</v>
      </c>
      <c r="S39">
        <v>2</v>
      </c>
      <c r="T39">
        <v>3</v>
      </c>
      <c r="U39" t="s">
        <v>8</v>
      </c>
      <c r="V39">
        <v>1</v>
      </c>
      <c r="W39">
        <v>2</v>
      </c>
      <c r="X39">
        <v>3</v>
      </c>
      <c r="Y39" t="s">
        <v>8</v>
      </c>
      <c r="Z39">
        <v>1</v>
      </c>
      <c r="AA39">
        <v>2</v>
      </c>
      <c r="AB39">
        <v>3</v>
      </c>
      <c r="AC39" t="s">
        <v>8</v>
      </c>
      <c r="AD39">
        <v>1</v>
      </c>
      <c r="AE39">
        <v>2</v>
      </c>
      <c r="AF39">
        <v>3</v>
      </c>
      <c r="AG39" t="s">
        <v>8</v>
      </c>
      <c r="AH39">
        <v>1</v>
      </c>
      <c r="AI39">
        <v>2</v>
      </c>
      <c r="AJ39">
        <v>3</v>
      </c>
      <c r="AK39" t="s">
        <v>8</v>
      </c>
      <c r="AL39">
        <v>1</v>
      </c>
      <c r="AM39">
        <v>2</v>
      </c>
      <c r="AN39">
        <v>3</v>
      </c>
    </row>
    <row r="40" spans="1:40" ht="12.75">
      <c r="A40">
        <v>1</v>
      </c>
      <c r="B40">
        <f>IF(B18&lt;3,0,IF(B18&lt;6,1,2))</f>
        <v>0</v>
      </c>
      <c r="C40">
        <f>IF(C18&lt;3,0,IF(C18&lt;6,1,2))</f>
        <v>0</v>
      </c>
      <c r="D40">
        <f>IF(D18&lt;3,0,IF(D18&lt;6,1,2))</f>
        <v>0</v>
      </c>
      <c r="E40">
        <v>1</v>
      </c>
      <c r="F40">
        <f>IF(F18&lt;3,0,IF(F18&lt;6,1,2))</f>
        <v>1</v>
      </c>
      <c r="G40">
        <f>IF(G18&lt;3,0,IF(G18&lt;6,1,2))</f>
        <v>0</v>
      </c>
      <c r="H40">
        <f>IF(H18&lt;3,0,IF(H18&lt;6,1,2))</f>
        <v>0</v>
      </c>
      <c r="I40">
        <v>1</v>
      </c>
      <c r="J40">
        <f>IF(J18&lt;3,0,IF(J18&lt;6,1,2))</f>
        <v>0</v>
      </c>
      <c r="K40">
        <f>IF(K18&lt;3,0,IF(K18&lt;6,1,2))</f>
        <v>0</v>
      </c>
      <c r="L40">
        <f>IF(L18&lt;3,0,IF(L18&lt;6,1,2))</f>
        <v>0</v>
      </c>
      <c r="M40">
        <v>1</v>
      </c>
      <c r="N40">
        <f>IF(N18&lt;3,0,IF(N18&lt;6,1,2))</f>
        <v>0</v>
      </c>
      <c r="O40">
        <f>IF(O18&lt;3,0,IF(O18&lt;6,1,2))</f>
        <v>0</v>
      </c>
      <c r="P40">
        <f>IF(P18&lt;3,0,IF(P18&lt;6,1,2))</f>
        <v>0</v>
      </c>
      <c r="Q40">
        <v>1</v>
      </c>
      <c r="R40">
        <f>IF(R18&lt;3,0,IF(R18&lt;6,1,2))</f>
        <v>0</v>
      </c>
      <c r="S40">
        <f>IF(S18&lt;3,0,IF(S18&lt;6,1,2))</f>
        <v>0</v>
      </c>
      <c r="T40">
        <f>IF(T18&lt;3,0,IF(T18&lt;6,1,2))</f>
        <v>0</v>
      </c>
      <c r="U40">
        <v>1</v>
      </c>
      <c r="V40">
        <f>IF(V18&lt;3,0,IF(V18&lt;6,1,2))</f>
        <v>0</v>
      </c>
      <c r="W40">
        <f>IF(W18&lt;3,0,IF(W18&lt;6,1,2))</f>
        <v>0</v>
      </c>
      <c r="X40">
        <f>IF(X18&lt;3,0,IF(X18&lt;6,1,2))</f>
        <v>0</v>
      </c>
      <c r="Y40">
        <v>1</v>
      </c>
      <c r="Z40">
        <f>IF(Z18&lt;3,0,IF(Z18&lt;6,1,2))</f>
        <v>0</v>
      </c>
      <c r="AA40">
        <f>IF(AA18&lt;3,0,IF(AA18&lt;6,1,2))</f>
        <v>0</v>
      </c>
      <c r="AB40">
        <f>IF(AB18&lt;3,0,IF(AB18&lt;6,1,2))</f>
        <v>0</v>
      </c>
      <c r="AC40">
        <v>1</v>
      </c>
      <c r="AD40">
        <f>IF(AD18&lt;3,0,IF(AD18&lt;6,1,2))</f>
        <v>0</v>
      </c>
      <c r="AE40">
        <f>IF(AE18&lt;3,0,IF(AE18&lt;6,1,2))</f>
        <v>0</v>
      </c>
      <c r="AF40">
        <f>IF(AF18&lt;3,0,IF(AF18&lt;6,1,2))</f>
        <v>0</v>
      </c>
      <c r="AG40">
        <v>1</v>
      </c>
      <c r="AH40">
        <f>IF(AH18&lt;3,0,IF(AH18&lt;6,1,2))</f>
        <v>0</v>
      </c>
      <c r="AI40">
        <f>IF(AI18&lt;3,0,IF(AI18&lt;6,1,2))</f>
        <v>0</v>
      </c>
      <c r="AJ40">
        <f>IF(AJ18&lt;3,0,IF(AJ18&lt;6,1,2))</f>
        <v>0</v>
      </c>
      <c r="AK40">
        <v>1</v>
      </c>
      <c r="AL40">
        <f>IF(AL18&lt;3,0,IF(AL18&lt;6,1,2))</f>
        <v>0</v>
      </c>
      <c r="AM40">
        <f>IF(AM18&lt;3,0,IF(AM18&lt;6,1,2))</f>
        <v>0</v>
      </c>
      <c r="AN40">
        <f>IF(AN18&lt;3,0,IF(AN18&lt;6,1,2))</f>
        <v>0</v>
      </c>
    </row>
    <row r="41" spans="1:40" ht="12.75">
      <c r="A41">
        <v>2</v>
      </c>
      <c r="B41">
        <f aca="true" t="shared" si="0" ref="B41:D56">IF(B19&lt;3,0,IF(B19&lt;6,1,2))</f>
        <v>0</v>
      </c>
      <c r="C41">
        <f t="shared" si="0"/>
        <v>0</v>
      </c>
      <c r="D41">
        <f t="shared" si="0"/>
        <v>0</v>
      </c>
      <c r="E41">
        <v>2</v>
      </c>
      <c r="F41">
        <f aca="true" t="shared" si="1" ref="F41:H56">IF(F19&lt;3,0,IF(F19&lt;6,1,2))</f>
        <v>0</v>
      </c>
      <c r="G41">
        <f t="shared" si="1"/>
        <v>0</v>
      </c>
      <c r="H41">
        <f t="shared" si="1"/>
        <v>0</v>
      </c>
      <c r="I41">
        <v>2</v>
      </c>
      <c r="J41">
        <f aca="true" t="shared" si="2" ref="J41:L56">IF(J19&lt;3,0,IF(J19&lt;6,1,2))</f>
        <v>0</v>
      </c>
      <c r="K41">
        <f t="shared" si="2"/>
        <v>0</v>
      </c>
      <c r="L41">
        <f t="shared" si="2"/>
        <v>0</v>
      </c>
      <c r="M41">
        <v>2</v>
      </c>
      <c r="N41">
        <f aca="true" t="shared" si="3" ref="N41:P56">IF(N19&lt;3,0,IF(N19&lt;6,1,2))</f>
        <v>0</v>
      </c>
      <c r="O41">
        <f t="shared" si="3"/>
        <v>0</v>
      </c>
      <c r="P41">
        <f t="shared" si="3"/>
        <v>0</v>
      </c>
      <c r="Q41">
        <v>2</v>
      </c>
      <c r="R41">
        <f aca="true" t="shared" si="4" ref="R41:T56">IF(R19&lt;3,0,IF(R19&lt;6,1,2))</f>
        <v>0</v>
      </c>
      <c r="S41">
        <f t="shared" si="4"/>
        <v>0</v>
      </c>
      <c r="T41">
        <f t="shared" si="4"/>
        <v>0</v>
      </c>
      <c r="U41">
        <v>2</v>
      </c>
      <c r="V41">
        <f aca="true" t="shared" si="5" ref="V41:X56">IF(V19&lt;3,0,IF(V19&lt;6,1,2))</f>
        <v>0</v>
      </c>
      <c r="W41">
        <f t="shared" si="5"/>
        <v>0</v>
      </c>
      <c r="X41">
        <f t="shared" si="5"/>
        <v>0</v>
      </c>
      <c r="Y41">
        <v>2</v>
      </c>
      <c r="Z41">
        <f aca="true" t="shared" si="6" ref="Z41:AB56">IF(Z19&lt;3,0,IF(Z19&lt;6,1,2))</f>
        <v>0</v>
      </c>
      <c r="AA41">
        <f t="shared" si="6"/>
        <v>0</v>
      </c>
      <c r="AB41">
        <f t="shared" si="6"/>
        <v>0</v>
      </c>
      <c r="AC41">
        <v>2</v>
      </c>
      <c r="AD41">
        <f aca="true" t="shared" si="7" ref="AD41:AF56">IF(AD19&lt;3,0,IF(AD19&lt;6,1,2))</f>
        <v>0</v>
      </c>
      <c r="AE41">
        <f t="shared" si="7"/>
        <v>0</v>
      </c>
      <c r="AF41">
        <f t="shared" si="7"/>
        <v>0</v>
      </c>
      <c r="AG41">
        <v>2</v>
      </c>
      <c r="AH41">
        <f aca="true" t="shared" si="8" ref="AH41:AJ56">IF(AH19&lt;3,0,IF(AH19&lt;6,1,2))</f>
        <v>0</v>
      </c>
      <c r="AI41">
        <f t="shared" si="8"/>
        <v>0</v>
      </c>
      <c r="AJ41">
        <f t="shared" si="8"/>
        <v>0</v>
      </c>
      <c r="AK41">
        <v>2</v>
      </c>
      <c r="AL41">
        <f aca="true" t="shared" si="9" ref="AL41:AN56">IF(AL19&lt;3,0,IF(AL19&lt;6,1,2))</f>
        <v>0</v>
      </c>
      <c r="AM41">
        <f t="shared" si="9"/>
        <v>0</v>
      </c>
      <c r="AN41">
        <f t="shared" si="9"/>
        <v>0</v>
      </c>
    </row>
    <row r="42" spans="1:40" ht="12.75">
      <c r="A42">
        <v>3</v>
      </c>
      <c r="B42">
        <f t="shared" si="0"/>
        <v>0</v>
      </c>
      <c r="C42">
        <f t="shared" si="0"/>
        <v>0</v>
      </c>
      <c r="D42">
        <f t="shared" si="0"/>
        <v>0</v>
      </c>
      <c r="E42">
        <v>3</v>
      </c>
      <c r="F42">
        <f t="shared" si="1"/>
        <v>0</v>
      </c>
      <c r="G42">
        <f t="shared" si="1"/>
        <v>0</v>
      </c>
      <c r="H42">
        <f t="shared" si="1"/>
        <v>0</v>
      </c>
      <c r="I42">
        <v>3</v>
      </c>
      <c r="J42">
        <f t="shared" si="2"/>
        <v>0</v>
      </c>
      <c r="K42">
        <f t="shared" si="2"/>
        <v>0</v>
      </c>
      <c r="L42">
        <f t="shared" si="2"/>
        <v>0</v>
      </c>
      <c r="M42">
        <v>3</v>
      </c>
      <c r="N42">
        <f t="shared" si="3"/>
        <v>0</v>
      </c>
      <c r="O42">
        <f t="shared" si="3"/>
        <v>0</v>
      </c>
      <c r="P42">
        <f t="shared" si="3"/>
        <v>0</v>
      </c>
      <c r="Q42">
        <v>3</v>
      </c>
      <c r="R42">
        <f t="shared" si="4"/>
        <v>0</v>
      </c>
      <c r="S42">
        <f t="shared" si="4"/>
        <v>0</v>
      </c>
      <c r="T42">
        <f t="shared" si="4"/>
        <v>0</v>
      </c>
      <c r="U42">
        <v>3</v>
      </c>
      <c r="V42">
        <f t="shared" si="5"/>
        <v>0</v>
      </c>
      <c r="W42">
        <f t="shared" si="5"/>
        <v>0</v>
      </c>
      <c r="X42">
        <f t="shared" si="5"/>
        <v>0</v>
      </c>
      <c r="Y42">
        <v>3</v>
      </c>
      <c r="Z42">
        <f t="shared" si="6"/>
        <v>0</v>
      </c>
      <c r="AA42">
        <f t="shared" si="6"/>
        <v>0</v>
      </c>
      <c r="AB42">
        <f t="shared" si="6"/>
        <v>0</v>
      </c>
      <c r="AC42">
        <v>3</v>
      </c>
      <c r="AD42">
        <f t="shared" si="7"/>
        <v>0</v>
      </c>
      <c r="AE42">
        <f t="shared" si="7"/>
        <v>0</v>
      </c>
      <c r="AF42">
        <f t="shared" si="7"/>
        <v>0</v>
      </c>
      <c r="AG42">
        <v>3</v>
      </c>
      <c r="AH42">
        <f t="shared" si="8"/>
        <v>0</v>
      </c>
      <c r="AI42">
        <f t="shared" si="8"/>
        <v>0</v>
      </c>
      <c r="AJ42">
        <f t="shared" si="8"/>
        <v>0</v>
      </c>
      <c r="AK42">
        <v>3</v>
      </c>
      <c r="AL42">
        <f t="shared" si="9"/>
        <v>0</v>
      </c>
      <c r="AM42">
        <f t="shared" si="9"/>
        <v>0</v>
      </c>
      <c r="AN42">
        <f t="shared" si="9"/>
        <v>0</v>
      </c>
    </row>
    <row r="43" spans="1:40" ht="12.75">
      <c r="A43">
        <v>4</v>
      </c>
      <c r="B43">
        <f t="shared" si="0"/>
        <v>0</v>
      </c>
      <c r="C43">
        <f t="shared" si="0"/>
        <v>0</v>
      </c>
      <c r="D43">
        <f t="shared" si="0"/>
        <v>0</v>
      </c>
      <c r="E43">
        <v>4</v>
      </c>
      <c r="F43">
        <f t="shared" si="1"/>
        <v>0</v>
      </c>
      <c r="G43">
        <f t="shared" si="1"/>
        <v>0</v>
      </c>
      <c r="H43">
        <f t="shared" si="1"/>
        <v>0</v>
      </c>
      <c r="I43">
        <v>4</v>
      </c>
      <c r="J43">
        <f t="shared" si="2"/>
        <v>0</v>
      </c>
      <c r="K43">
        <f t="shared" si="2"/>
        <v>0</v>
      </c>
      <c r="L43">
        <f t="shared" si="2"/>
        <v>0</v>
      </c>
      <c r="M43">
        <v>4</v>
      </c>
      <c r="N43">
        <f t="shared" si="3"/>
        <v>0</v>
      </c>
      <c r="O43">
        <f t="shared" si="3"/>
        <v>0</v>
      </c>
      <c r="P43">
        <f t="shared" si="3"/>
        <v>0</v>
      </c>
      <c r="Q43">
        <v>4</v>
      </c>
      <c r="R43">
        <f t="shared" si="4"/>
        <v>0</v>
      </c>
      <c r="S43">
        <f t="shared" si="4"/>
        <v>0</v>
      </c>
      <c r="T43">
        <f t="shared" si="4"/>
        <v>0</v>
      </c>
      <c r="U43">
        <v>4</v>
      </c>
      <c r="V43">
        <f t="shared" si="5"/>
        <v>0</v>
      </c>
      <c r="W43">
        <f t="shared" si="5"/>
        <v>0</v>
      </c>
      <c r="X43">
        <f t="shared" si="5"/>
        <v>0</v>
      </c>
      <c r="Y43">
        <v>4</v>
      </c>
      <c r="Z43">
        <f t="shared" si="6"/>
        <v>0</v>
      </c>
      <c r="AA43">
        <f t="shared" si="6"/>
        <v>0</v>
      </c>
      <c r="AB43">
        <f t="shared" si="6"/>
        <v>0</v>
      </c>
      <c r="AC43">
        <v>4</v>
      </c>
      <c r="AD43">
        <f t="shared" si="7"/>
        <v>0</v>
      </c>
      <c r="AE43">
        <f t="shared" si="7"/>
        <v>0</v>
      </c>
      <c r="AF43">
        <f t="shared" si="7"/>
        <v>0</v>
      </c>
      <c r="AG43">
        <v>4</v>
      </c>
      <c r="AH43">
        <f t="shared" si="8"/>
        <v>0</v>
      </c>
      <c r="AI43">
        <f t="shared" si="8"/>
        <v>0</v>
      </c>
      <c r="AJ43">
        <f t="shared" si="8"/>
        <v>0</v>
      </c>
      <c r="AK43">
        <v>4</v>
      </c>
      <c r="AL43">
        <f t="shared" si="9"/>
        <v>0</v>
      </c>
      <c r="AM43">
        <f t="shared" si="9"/>
        <v>0</v>
      </c>
      <c r="AN43">
        <f t="shared" si="9"/>
        <v>0</v>
      </c>
    </row>
    <row r="44" spans="1:40" ht="12.75">
      <c r="A44">
        <v>5</v>
      </c>
      <c r="B44">
        <f t="shared" si="0"/>
        <v>0</v>
      </c>
      <c r="C44">
        <f t="shared" si="0"/>
        <v>0</v>
      </c>
      <c r="D44">
        <f t="shared" si="0"/>
        <v>0</v>
      </c>
      <c r="E44">
        <v>5</v>
      </c>
      <c r="F44">
        <f t="shared" si="1"/>
        <v>0</v>
      </c>
      <c r="G44">
        <f t="shared" si="1"/>
        <v>0</v>
      </c>
      <c r="H44">
        <f t="shared" si="1"/>
        <v>0</v>
      </c>
      <c r="I44">
        <v>5</v>
      </c>
      <c r="J44">
        <f t="shared" si="2"/>
        <v>0</v>
      </c>
      <c r="K44">
        <f t="shared" si="2"/>
        <v>0</v>
      </c>
      <c r="L44">
        <f t="shared" si="2"/>
        <v>0</v>
      </c>
      <c r="M44">
        <v>5</v>
      </c>
      <c r="N44">
        <f t="shared" si="3"/>
        <v>0</v>
      </c>
      <c r="O44">
        <f t="shared" si="3"/>
        <v>0</v>
      </c>
      <c r="P44">
        <f t="shared" si="3"/>
        <v>0</v>
      </c>
      <c r="Q44">
        <v>5</v>
      </c>
      <c r="R44">
        <f t="shared" si="4"/>
        <v>0</v>
      </c>
      <c r="S44">
        <f t="shared" si="4"/>
        <v>0</v>
      </c>
      <c r="T44">
        <f t="shared" si="4"/>
        <v>0</v>
      </c>
      <c r="U44">
        <v>5</v>
      </c>
      <c r="V44">
        <f t="shared" si="5"/>
        <v>0</v>
      </c>
      <c r="W44">
        <f t="shared" si="5"/>
        <v>0</v>
      </c>
      <c r="X44">
        <f t="shared" si="5"/>
        <v>0</v>
      </c>
      <c r="Y44">
        <v>5</v>
      </c>
      <c r="Z44">
        <f t="shared" si="6"/>
        <v>0</v>
      </c>
      <c r="AA44">
        <f t="shared" si="6"/>
        <v>0</v>
      </c>
      <c r="AB44">
        <f t="shared" si="6"/>
        <v>0</v>
      </c>
      <c r="AC44">
        <v>5</v>
      </c>
      <c r="AD44">
        <f t="shared" si="7"/>
        <v>0</v>
      </c>
      <c r="AE44">
        <f t="shared" si="7"/>
        <v>0</v>
      </c>
      <c r="AF44">
        <f t="shared" si="7"/>
        <v>0</v>
      </c>
      <c r="AG44">
        <v>5</v>
      </c>
      <c r="AH44">
        <f t="shared" si="8"/>
        <v>0</v>
      </c>
      <c r="AI44">
        <f t="shared" si="8"/>
        <v>0</v>
      </c>
      <c r="AJ44">
        <f t="shared" si="8"/>
        <v>0</v>
      </c>
      <c r="AK44">
        <v>5</v>
      </c>
      <c r="AL44">
        <f t="shared" si="9"/>
        <v>0</v>
      </c>
      <c r="AM44">
        <f t="shared" si="9"/>
        <v>0</v>
      </c>
      <c r="AN44">
        <f t="shared" si="9"/>
        <v>0</v>
      </c>
    </row>
    <row r="45" spans="1:40" ht="12.75">
      <c r="A45">
        <v>6</v>
      </c>
      <c r="B45">
        <f t="shared" si="0"/>
        <v>0</v>
      </c>
      <c r="C45">
        <f t="shared" si="0"/>
        <v>0</v>
      </c>
      <c r="D45">
        <f t="shared" si="0"/>
        <v>0</v>
      </c>
      <c r="E45">
        <v>6</v>
      </c>
      <c r="F45">
        <f t="shared" si="1"/>
        <v>2</v>
      </c>
      <c r="G45">
        <f t="shared" si="1"/>
        <v>0</v>
      </c>
      <c r="H45">
        <f t="shared" si="1"/>
        <v>0</v>
      </c>
      <c r="I45">
        <v>6</v>
      </c>
      <c r="J45">
        <f t="shared" si="2"/>
        <v>0</v>
      </c>
      <c r="K45">
        <f t="shared" si="2"/>
        <v>0</v>
      </c>
      <c r="L45">
        <f t="shared" si="2"/>
        <v>0</v>
      </c>
      <c r="M45">
        <v>6</v>
      </c>
      <c r="N45">
        <f t="shared" si="3"/>
        <v>0</v>
      </c>
      <c r="O45">
        <f t="shared" si="3"/>
        <v>0</v>
      </c>
      <c r="P45">
        <f t="shared" si="3"/>
        <v>0</v>
      </c>
      <c r="Q45">
        <v>6</v>
      </c>
      <c r="R45">
        <f t="shared" si="4"/>
        <v>0</v>
      </c>
      <c r="S45">
        <f t="shared" si="4"/>
        <v>0</v>
      </c>
      <c r="T45">
        <f t="shared" si="4"/>
        <v>0</v>
      </c>
      <c r="U45">
        <v>6</v>
      </c>
      <c r="V45">
        <f t="shared" si="5"/>
        <v>1</v>
      </c>
      <c r="W45">
        <f t="shared" si="5"/>
        <v>0</v>
      </c>
      <c r="X45">
        <f t="shared" si="5"/>
        <v>0</v>
      </c>
      <c r="Y45">
        <v>6</v>
      </c>
      <c r="Z45">
        <f t="shared" si="6"/>
        <v>0</v>
      </c>
      <c r="AA45">
        <f t="shared" si="6"/>
        <v>0</v>
      </c>
      <c r="AB45">
        <f t="shared" si="6"/>
        <v>0</v>
      </c>
      <c r="AC45">
        <v>6</v>
      </c>
      <c r="AD45">
        <f t="shared" si="7"/>
        <v>0</v>
      </c>
      <c r="AE45">
        <f t="shared" si="7"/>
        <v>0</v>
      </c>
      <c r="AF45">
        <f t="shared" si="7"/>
        <v>0</v>
      </c>
      <c r="AG45">
        <v>6</v>
      </c>
      <c r="AH45">
        <f t="shared" si="8"/>
        <v>0</v>
      </c>
      <c r="AI45">
        <f t="shared" si="8"/>
        <v>0</v>
      </c>
      <c r="AJ45">
        <f t="shared" si="8"/>
        <v>0</v>
      </c>
      <c r="AK45">
        <v>6</v>
      </c>
      <c r="AL45">
        <f t="shared" si="9"/>
        <v>0</v>
      </c>
      <c r="AM45">
        <f t="shared" si="9"/>
        <v>0</v>
      </c>
      <c r="AN45">
        <f t="shared" si="9"/>
        <v>0</v>
      </c>
    </row>
    <row r="46" spans="1:40" ht="12.75">
      <c r="A46">
        <v>7</v>
      </c>
      <c r="B46">
        <f t="shared" si="0"/>
        <v>0</v>
      </c>
      <c r="C46">
        <f t="shared" si="0"/>
        <v>0</v>
      </c>
      <c r="D46">
        <f t="shared" si="0"/>
        <v>0</v>
      </c>
      <c r="E46">
        <v>7</v>
      </c>
      <c r="F46">
        <f t="shared" si="1"/>
        <v>0</v>
      </c>
      <c r="G46">
        <f t="shared" si="1"/>
        <v>0</v>
      </c>
      <c r="H46">
        <f t="shared" si="1"/>
        <v>0</v>
      </c>
      <c r="I46">
        <v>7</v>
      </c>
      <c r="J46">
        <f t="shared" si="2"/>
        <v>0</v>
      </c>
      <c r="K46">
        <f t="shared" si="2"/>
        <v>0</v>
      </c>
      <c r="L46">
        <f t="shared" si="2"/>
        <v>0</v>
      </c>
      <c r="M46">
        <v>7</v>
      </c>
      <c r="N46">
        <f t="shared" si="3"/>
        <v>0</v>
      </c>
      <c r="O46">
        <f t="shared" si="3"/>
        <v>0</v>
      </c>
      <c r="P46">
        <f t="shared" si="3"/>
        <v>0</v>
      </c>
      <c r="Q46">
        <v>7</v>
      </c>
      <c r="R46">
        <f t="shared" si="4"/>
        <v>0</v>
      </c>
      <c r="S46">
        <f t="shared" si="4"/>
        <v>0</v>
      </c>
      <c r="T46">
        <f t="shared" si="4"/>
        <v>0</v>
      </c>
      <c r="U46">
        <v>7</v>
      </c>
      <c r="V46">
        <f t="shared" si="5"/>
        <v>0</v>
      </c>
      <c r="W46">
        <f t="shared" si="5"/>
        <v>0</v>
      </c>
      <c r="X46">
        <f t="shared" si="5"/>
        <v>0</v>
      </c>
      <c r="Y46">
        <v>7</v>
      </c>
      <c r="Z46">
        <f t="shared" si="6"/>
        <v>0</v>
      </c>
      <c r="AA46">
        <f t="shared" si="6"/>
        <v>0</v>
      </c>
      <c r="AB46">
        <f t="shared" si="6"/>
        <v>0</v>
      </c>
      <c r="AC46">
        <v>7</v>
      </c>
      <c r="AD46">
        <f t="shared" si="7"/>
        <v>0</v>
      </c>
      <c r="AE46">
        <f t="shared" si="7"/>
        <v>0</v>
      </c>
      <c r="AF46">
        <f t="shared" si="7"/>
        <v>0</v>
      </c>
      <c r="AG46">
        <v>7</v>
      </c>
      <c r="AH46">
        <f t="shared" si="8"/>
        <v>0</v>
      </c>
      <c r="AI46">
        <f t="shared" si="8"/>
        <v>0</v>
      </c>
      <c r="AJ46">
        <f t="shared" si="8"/>
        <v>0</v>
      </c>
      <c r="AK46">
        <v>7</v>
      </c>
      <c r="AL46">
        <f t="shared" si="9"/>
        <v>0</v>
      </c>
      <c r="AM46">
        <f t="shared" si="9"/>
        <v>0</v>
      </c>
      <c r="AN46">
        <f t="shared" si="9"/>
        <v>0</v>
      </c>
    </row>
    <row r="47" spans="1:40" ht="12.75">
      <c r="A47">
        <v>8</v>
      </c>
      <c r="B47">
        <f t="shared" si="0"/>
        <v>1</v>
      </c>
      <c r="C47">
        <f t="shared" si="0"/>
        <v>0</v>
      </c>
      <c r="D47">
        <f t="shared" si="0"/>
        <v>1</v>
      </c>
      <c r="E47">
        <v>8</v>
      </c>
      <c r="F47">
        <f t="shared" si="1"/>
        <v>0</v>
      </c>
      <c r="G47">
        <f t="shared" si="1"/>
        <v>1</v>
      </c>
      <c r="H47">
        <f t="shared" si="1"/>
        <v>0</v>
      </c>
      <c r="I47">
        <v>8</v>
      </c>
      <c r="J47">
        <f t="shared" si="2"/>
        <v>1</v>
      </c>
      <c r="K47">
        <f t="shared" si="2"/>
        <v>0</v>
      </c>
      <c r="L47">
        <f t="shared" si="2"/>
        <v>0</v>
      </c>
      <c r="M47">
        <v>8</v>
      </c>
      <c r="N47">
        <f t="shared" si="3"/>
        <v>0</v>
      </c>
      <c r="O47">
        <f t="shared" si="3"/>
        <v>0</v>
      </c>
      <c r="P47">
        <f t="shared" si="3"/>
        <v>0</v>
      </c>
      <c r="Q47">
        <v>8</v>
      </c>
      <c r="R47">
        <f t="shared" si="4"/>
        <v>0</v>
      </c>
      <c r="S47">
        <f t="shared" si="4"/>
        <v>0</v>
      </c>
      <c r="T47">
        <f t="shared" si="4"/>
        <v>0</v>
      </c>
      <c r="U47">
        <v>8</v>
      </c>
      <c r="V47">
        <f t="shared" si="5"/>
        <v>0</v>
      </c>
      <c r="W47">
        <f t="shared" si="5"/>
        <v>0</v>
      </c>
      <c r="X47">
        <f t="shared" si="5"/>
        <v>0</v>
      </c>
      <c r="Y47">
        <v>8</v>
      </c>
      <c r="Z47">
        <f t="shared" si="6"/>
        <v>0</v>
      </c>
      <c r="AA47">
        <f t="shared" si="6"/>
        <v>0</v>
      </c>
      <c r="AB47">
        <f t="shared" si="6"/>
        <v>0</v>
      </c>
      <c r="AC47">
        <v>8</v>
      </c>
      <c r="AD47">
        <f t="shared" si="7"/>
        <v>0</v>
      </c>
      <c r="AE47">
        <f t="shared" si="7"/>
        <v>0</v>
      </c>
      <c r="AF47">
        <f t="shared" si="7"/>
        <v>0</v>
      </c>
      <c r="AG47">
        <v>8</v>
      </c>
      <c r="AH47">
        <f t="shared" si="8"/>
        <v>0</v>
      </c>
      <c r="AI47">
        <f t="shared" si="8"/>
        <v>0</v>
      </c>
      <c r="AJ47">
        <f t="shared" si="8"/>
        <v>0</v>
      </c>
      <c r="AK47">
        <v>8</v>
      </c>
      <c r="AL47">
        <f t="shared" si="9"/>
        <v>0</v>
      </c>
      <c r="AM47">
        <f t="shared" si="9"/>
        <v>0</v>
      </c>
      <c r="AN47">
        <f t="shared" si="9"/>
        <v>0</v>
      </c>
    </row>
    <row r="48" spans="1:40" ht="12.75">
      <c r="A48">
        <v>9</v>
      </c>
      <c r="B48">
        <f t="shared" si="0"/>
        <v>0</v>
      </c>
      <c r="C48">
        <f t="shared" si="0"/>
        <v>0</v>
      </c>
      <c r="D48">
        <f t="shared" si="0"/>
        <v>0</v>
      </c>
      <c r="E48">
        <v>9</v>
      </c>
      <c r="F48">
        <f t="shared" si="1"/>
        <v>0</v>
      </c>
      <c r="G48">
        <f t="shared" si="1"/>
        <v>0</v>
      </c>
      <c r="H48">
        <f t="shared" si="1"/>
        <v>0</v>
      </c>
      <c r="I48">
        <v>9</v>
      </c>
      <c r="J48">
        <f t="shared" si="2"/>
        <v>0</v>
      </c>
      <c r="K48">
        <f t="shared" si="2"/>
        <v>0</v>
      </c>
      <c r="L48">
        <f t="shared" si="2"/>
        <v>0</v>
      </c>
      <c r="M48">
        <v>9</v>
      </c>
      <c r="N48">
        <f t="shared" si="3"/>
        <v>0</v>
      </c>
      <c r="O48">
        <f t="shared" si="3"/>
        <v>0</v>
      </c>
      <c r="P48">
        <f t="shared" si="3"/>
        <v>0</v>
      </c>
      <c r="Q48">
        <v>9</v>
      </c>
      <c r="R48">
        <f t="shared" si="4"/>
        <v>0</v>
      </c>
      <c r="S48">
        <f t="shared" si="4"/>
        <v>1</v>
      </c>
      <c r="T48">
        <f t="shared" si="4"/>
        <v>0</v>
      </c>
      <c r="U48">
        <v>9</v>
      </c>
      <c r="V48">
        <f t="shared" si="5"/>
        <v>0</v>
      </c>
      <c r="W48">
        <f t="shared" si="5"/>
        <v>0</v>
      </c>
      <c r="X48">
        <f t="shared" si="5"/>
        <v>0</v>
      </c>
      <c r="Y48">
        <v>9</v>
      </c>
      <c r="Z48">
        <f t="shared" si="6"/>
        <v>0</v>
      </c>
      <c r="AA48">
        <f t="shared" si="6"/>
        <v>0</v>
      </c>
      <c r="AB48">
        <f t="shared" si="6"/>
        <v>0</v>
      </c>
      <c r="AC48">
        <v>9</v>
      </c>
      <c r="AD48">
        <f t="shared" si="7"/>
        <v>0</v>
      </c>
      <c r="AE48">
        <f t="shared" si="7"/>
        <v>0</v>
      </c>
      <c r="AF48">
        <f t="shared" si="7"/>
        <v>0</v>
      </c>
      <c r="AG48">
        <v>9</v>
      </c>
      <c r="AH48">
        <f t="shared" si="8"/>
        <v>0</v>
      </c>
      <c r="AI48">
        <f t="shared" si="8"/>
        <v>0</v>
      </c>
      <c r="AJ48">
        <f t="shared" si="8"/>
        <v>0</v>
      </c>
      <c r="AK48">
        <v>9</v>
      </c>
      <c r="AL48">
        <f t="shared" si="9"/>
        <v>0</v>
      </c>
      <c r="AM48">
        <f t="shared" si="9"/>
        <v>0</v>
      </c>
      <c r="AN48">
        <f t="shared" si="9"/>
        <v>0</v>
      </c>
    </row>
    <row r="49" spans="1:40" ht="12.75">
      <c r="A49">
        <v>10</v>
      </c>
      <c r="B49">
        <f t="shared" si="0"/>
        <v>0</v>
      </c>
      <c r="C49">
        <f t="shared" si="0"/>
        <v>0</v>
      </c>
      <c r="D49">
        <f t="shared" si="0"/>
        <v>0</v>
      </c>
      <c r="E49">
        <v>10</v>
      </c>
      <c r="F49">
        <f t="shared" si="1"/>
        <v>0</v>
      </c>
      <c r="G49">
        <f t="shared" si="1"/>
        <v>0</v>
      </c>
      <c r="H49">
        <f t="shared" si="1"/>
        <v>0</v>
      </c>
      <c r="I49">
        <v>10</v>
      </c>
      <c r="J49">
        <f t="shared" si="2"/>
        <v>0</v>
      </c>
      <c r="K49">
        <f t="shared" si="2"/>
        <v>0</v>
      </c>
      <c r="L49">
        <f t="shared" si="2"/>
        <v>0</v>
      </c>
      <c r="M49">
        <v>10</v>
      </c>
      <c r="N49">
        <f t="shared" si="3"/>
        <v>0</v>
      </c>
      <c r="O49">
        <f t="shared" si="3"/>
        <v>1</v>
      </c>
      <c r="P49">
        <f t="shared" si="3"/>
        <v>0</v>
      </c>
      <c r="Q49">
        <v>10</v>
      </c>
      <c r="R49">
        <f t="shared" si="4"/>
        <v>0</v>
      </c>
      <c r="S49">
        <f t="shared" si="4"/>
        <v>0</v>
      </c>
      <c r="T49">
        <f t="shared" si="4"/>
        <v>0</v>
      </c>
      <c r="U49">
        <v>10</v>
      </c>
      <c r="V49">
        <f t="shared" si="5"/>
        <v>0</v>
      </c>
      <c r="W49">
        <f t="shared" si="5"/>
        <v>0</v>
      </c>
      <c r="X49">
        <f t="shared" si="5"/>
        <v>0</v>
      </c>
      <c r="Y49">
        <v>10</v>
      </c>
      <c r="Z49">
        <f t="shared" si="6"/>
        <v>0</v>
      </c>
      <c r="AA49">
        <f t="shared" si="6"/>
        <v>0</v>
      </c>
      <c r="AB49">
        <f t="shared" si="6"/>
        <v>0</v>
      </c>
      <c r="AC49">
        <v>10</v>
      </c>
      <c r="AD49">
        <f t="shared" si="7"/>
        <v>0</v>
      </c>
      <c r="AE49">
        <f t="shared" si="7"/>
        <v>0</v>
      </c>
      <c r="AF49">
        <f t="shared" si="7"/>
        <v>0</v>
      </c>
      <c r="AG49">
        <v>10</v>
      </c>
      <c r="AH49">
        <f t="shared" si="8"/>
        <v>0</v>
      </c>
      <c r="AI49">
        <f t="shared" si="8"/>
        <v>0</v>
      </c>
      <c r="AJ49">
        <f t="shared" si="8"/>
        <v>0</v>
      </c>
      <c r="AK49">
        <v>10</v>
      </c>
      <c r="AL49">
        <f t="shared" si="9"/>
        <v>0</v>
      </c>
      <c r="AM49">
        <f t="shared" si="9"/>
        <v>0</v>
      </c>
      <c r="AN49">
        <f t="shared" si="9"/>
        <v>0</v>
      </c>
    </row>
    <row r="50" spans="1:40" ht="12.75">
      <c r="A50">
        <v>11</v>
      </c>
      <c r="B50">
        <f t="shared" si="0"/>
        <v>0</v>
      </c>
      <c r="C50">
        <f t="shared" si="0"/>
        <v>0</v>
      </c>
      <c r="D50">
        <f t="shared" si="0"/>
        <v>0</v>
      </c>
      <c r="E50">
        <v>11</v>
      </c>
      <c r="F50">
        <f t="shared" si="1"/>
        <v>0</v>
      </c>
      <c r="G50">
        <f t="shared" si="1"/>
        <v>0</v>
      </c>
      <c r="H50">
        <f t="shared" si="1"/>
        <v>0</v>
      </c>
      <c r="I50">
        <v>11</v>
      </c>
      <c r="J50">
        <f t="shared" si="2"/>
        <v>0</v>
      </c>
      <c r="K50">
        <f t="shared" si="2"/>
        <v>0</v>
      </c>
      <c r="L50">
        <f t="shared" si="2"/>
        <v>0</v>
      </c>
      <c r="M50">
        <v>11</v>
      </c>
      <c r="N50">
        <f t="shared" si="3"/>
        <v>0</v>
      </c>
      <c r="O50">
        <f t="shared" si="3"/>
        <v>0</v>
      </c>
      <c r="P50">
        <f t="shared" si="3"/>
        <v>0</v>
      </c>
      <c r="Q50">
        <v>11</v>
      </c>
      <c r="R50">
        <f t="shared" si="4"/>
        <v>0</v>
      </c>
      <c r="S50">
        <f t="shared" si="4"/>
        <v>0</v>
      </c>
      <c r="T50">
        <f t="shared" si="4"/>
        <v>0</v>
      </c>
      <c r="U50">
        <v>11</v>
      </c>
      <c r="V50">
        <f t="shared" si="5"/>
        <v>0</v>
      </c>
      <c r="W50">
        <f t="shared" si="5"/>
        <v>0</v>
      </c>
      <c r="X50">
        <f t="shared" si="5"/>
        <v>0</v>
      </c>
      <c r="Y50">
        <v>11</v>
      </c>
      <c r="Z50">
        <f t="shared" si="6"/>
        <v>0</v>
      </c>
      <c r="AA50">
        <f t="shared" si="6"/>
        <v>0</v>
      </c>
      <c r="AB50">
        <f t="shared" si="6"/>
        <v>0</v>
      </c>
      <c r="AC50">
        <v>11</v>
      </c>
      <c r="AD50">
        <f t="shared" si="7"/>
        <v>0</v>
      </c>
      <c r="AE50">
        <f t="shared" si="7"/>
        <v>0</v>
      </c>
      <c r="AF50">
        <f t="shared" si="7"/>
        <v>0</v>
      </c>
      <c r="AG50">
        <v>11</v>
      </c>
      <c r="AH50">
        <f t="shared" si="8"/>
        <v>0</v>
      </c>
      <c r="AI50">
        <f t="shared" si="8"/>
        <v>0</v>
      </c>
      <c r="AJ50">
        <f t="shared" si="8"/>
        <v>0</v>
      </c>
      <c r="AK50">
        <v>11</v>
      </c>
      <c r="AL50">
        <f t="shared" si="9"/>
        <v>0</v>
      </c>
      <c r="AM50">
        <f t="shared" si="9"/>
        <v>0</v>
      </c>
      <c r="AN50">
        <f t="shared" si="9"/>
        <v>0</v>
      </c>
    </row>
    <row r="51" spans="1:40" ht="12.75">
      <c r="A51">
        <v>12</v>
      </c>
      <c r="B51">
        <f t="shared" si="0"/>
        <v>0</v>
      </c>
      <c r="C51">
        <f t="shared" si="0"/>
        <v>0</v>
      </c>
      <c r="D51">
        <f t="shared" si="0"/>
        <v>0</v>
      </c>
      <c r="E51">
        <v>12</v>
      </c>
      <c r="F51">
        <f t="shared" si="1"/>
        <v>0</v>
      </c>
      <c r="G51">
        <f t="shared" si="1"/>
        <v>0</v>
      </c>
      <c r="H51">
        <f t="shared" si="1"/>
        <v>1</v>
      </c>
      <c r="I51">
        <v>12</v>
      </c>
      <c r="J51">
        <f t="shared" si="2"/>
        <v>0</v>
      </c>
      <c r="K51">
        <f t="shared" si="2"/>
        <v>0</v>
      </c>
      <c r="L51">
        <f t="shared" si="2"/>
        <v>0</v>
      </c>
      <c r="M51">
        <v>12</v>
      </c>
      <c r="N51">
        <f t="shared" si="3"/>
        <v>0</v>
      </c>
      <c r="O51">
        <f t="shared" si="3"/>
        <v>0</v>
      </c>
      <c r="P51">
        <f t="shared" si="3"/>
        <v>0</v>
      </c>
      <c r="Q51">
        <v>12</v>
      </c>
      <c r="R51">
        <f t="shared" si="4"/>
        <v>0</v>
      </c>
      <c r="S51">
        <f t="shared" si="4"/>
        <v>0</v>
      </c>
      <c r="T51">
        <f t="shared" si="4"/>
        <v>0</v>
      </c>
      <c r="U51">
        <v>12</v>
      </c>
      <c r="V51">
        <f t="shared" si="5"/>
        <v>0</v>
      </c>
      <c r="W51">
        <f t="shared" si="5"/>
        <v>0</v>
      </c>
      <c r="X51">
        <f t="shared" si="5"/>
        <v>0</v>
      </c>
      <c r="Y51">
        <v>12</v>
      </c>
      <c r="Z51">
        <f t="shared" si="6"/>
        <v>0</v>
      </c>
      <c r="AA51">
        <f t="shared" si="6"/>
        <v>0</v>
      </c>
      <c r="AB51">
        <f t="shared" si="6"/>
        <v>0</v>
      </c>
      <c r="AC51">
        <v>12</v>
      </c>
      <c r="AD51">
        <f t="shared" si="7"/>
        <v>0</v>
      </c>
      <c r="AE51">
        <f t="shared" si="7"/>
        <v>0</v>
      </c>
      <c r="AF51">
        <f t="shared" si="7"/>
        <v>0</v>
      </c>
      <c r="AG51">
        <v>12</v>
      </c>
      <c r="AH51">
        <f t="shared" si="8"/>
        <v>0</v>
      </c>
      <c r="AI51">
        <f t="shared" si="8"/>
        <v>0</v>
      </c>
      <c r="AJ51">
        <f t="shared" si="8"/>
        <v>0</v>
      </c>
      <c r="AK51">
        <v>12</v>
      </c>
      <c r="AL51">
        <f t="shared" si="9"/>
        <v>0</v>
      </c>
      <c r="AM51">
        <f t="shared" si="9"/>
        <v>0</v>
      </c>
      <c r="AN51">
        <f t="shared" si="9"/>
        <v>0</v>
      </c>
    </row>
    <row r="52" spans="1:40" ht="12.75">
      <c r="A52">
        <v>13</v>
      </c>
      <c r="B52">
        <f t="shared" si="0"/>
        <v>0</v>
      </c>
      <c r="C52">
        <f t="shared" si="0"/>
        <v>0</v>
      </c>
      <c r="D52">
        <f t="shared" si="0"/>
        <v>0</v>
      </c>
      <c r="E52">
        <v>13</v>
      </c>
      <c r="F52">
        <f t="shared" si="1"/>
        <v>0</v>
      </c>
      <c r="G52">
        <f t="shared" si="1"/>
        <v>0</v>
      </c>
      <c r="H52">
        <f t="shared" si="1"/>
        <v>0</v>
      </c>
      <c r="I52">
        <v>13</v>
      </c>
      <c r="J52">
        <f t="shared" si="2"/>
        <v>0</v>
      </c>
      <c r="K52">
        <f t="shared" si="2"/>
        <v>0</v>
      </c>
      <c r="L52">
        <f t="shared" si="2"/>
        <v>0</v>
      </c>
      <c r="M52">
        <v>13</v>
      </c>
      <c r="N52">
        <f t="shared" si="3"/>
        <v>0</v>
      </c>
      <c r="O52">
        <f t="shared" si="3"/>
        <v>0</v>
      </c>
      <c r="P52">
        <f t="shared" si="3"/>
        <v>0</v>
      </c>
      <c r="Q52">
        <v>13</v>
      </c>
      <c r="R52">
        <f t="shared" si="4"/>
        <v>0</v>
      </c>
      <c r="S52">
        <f t="shared" si="4"/>
        <v>0</v>
      </c>
      <c r="T52">
        <f t="shared" si="4"/>
        <v>0</v>
      </c>
      <c r="U52">
        <v>13</v>
      </c>
      <c r="V52">
        <f t="shared" si="5"/>
        <v>0</v>
      </c>
      <c r="W52">
        <f t="shared" si="5"/>
        <v>0</v>
      </c>
      <c r="X52">
        <f t="shared" si="5"/>
        <v>0</v>
      </c>
      <c r="Y52">
        <v>13</v>
      </c>
      <c r="Z52">
        <f t="shared" si="6"/>
        <v>0</v>
      </c>
      <c r="AA52">
        <f t="shared" si="6"/>
        <v>0</v>
      </c>
      <c r="AB52">
        <f t="shared" si="6"/>
        <v>0</v>
      </c>
      <c r="AC52">
        <v>13</v>
      </c>
      <c r="AD52">
        <f t="shared" si="7"/>
        <v>0</v>
      </c>
      <c r="AE52">
        <f t="shared" si="7"/>
        <v>0</v>
      </c>
      <c r="AF52">
        <f t="shared" si="7"/>
        <v>0</v>
      </c>
      <c r="AG52">
        <v>13</v>
      </c>
      <c r="AH52">
        <f t="shared" si="8"/>
        <v>0</v>
      </c>
      <c r="AI52">
        <f t="shared" si="8"/>
        <v>0</v>
      </c>
      <c r="AJ52">
        <f t="shared" si="8"/>
        <v>0</v>
      </c>
      <c r="AK52">
        <v>13</v>
      </c>
      <c r="AL52">
        <f t="shared" si="9"/>
        <v>0</v>
      </c>
      <c r="AM52">
        <f t="shared" si="9"/>
        <v>0</v>
      </c>
      <c r="AN52">
        <f t="shared" si="9"/>
        <v>0</v>
      </c>
    </row>
    <row r="53" spans="1:40" ht="12.75">
      <c r="A53">
        <v>14</v>
      </c>
      <c r="B53">
        <f t="shared" si="0"/>
        <v>0</v>
      </c>
      <c r="C53">
        <f t="shared" si="0"/>
        <v>0</v>
      </c>
      <c r="D53">
        <f t="shared" si="0"/>
        <v>0</v>
      </c>
      <c r="E53">
        <v>14</v>
      </c>
      <c r="F53">
        <f t="shared" si="1"/>
        <v>1</v>
      </c>
      <c r="G53">
        <f t="shared" si="1"/>
        <v>0</v>
      </c>
      <c r="H53">
        <f t="shared" si="1"/>
        <v>0</v>
      </c>
      <c r="I53">
        <v>14</v>
      </c>
      <c r="J53">
        <f t="shared" si="2"/>
        <v>0</v>
      </c>
      <c r="K53">
        <f t="shared" si="2"/>
        <v>1</v>
      </c>
      <c r="L53">
        <f t="shared" si="2"/>
        <v>0</v>
      </c>
      <c r="M53">
        <v>14</v>
      </c>
      <c r="N53">
        <f t="shared" si="3"/>
        <v>0</v>
      </c>
      <c r="O53">
        <f t="shared" si="3"/>
        <v>1</v>
      </c>
      <c r="P53">
        <f t="shared" si="3"/>
        <v>0</v>
      </c>
      <c r="Q53">
        <v>14</v>
      </c>
      <c r="R53">
        <f t="shared" si="4"/>
        <v>0</v>
      </c>
      <c r="S53">
        <f t="shared" si="4"/>
        <v>0</v>
      </c>
      <c r="T53">
        <f t="shared" si="4"/>
        <v>0</v>
      </c>
      <c r="U53">
        <v>14</v>
      </c>
      <c r="V53">
        <f t="shared" si="5"/>
        <v>0</v>
      </c>
      <c r="W53">
        <f t="shared" si="5"/>
        <v>0</v>
      </c>
      <c r="X53">
        <f t="shared" si="5"/>
        <v>0</v>
      </c>
      <c r="Y53">
        <v>14</v>
      </c>
      <c r="Z53">
        <f t="shared" si="6"/>
        <v>0</v>
      </c>
      <c r="AA53">
        <f t="shared" si="6"/>
        <v>0</v>
      </c>
      <c r="AB53">
        <f t="shared" si="6"/>
        <v>0</v>
      </c>
      <c r="AC53">
        <v>14</v>
      </c>
      <c r="AD53">
        <f t="shared" si="7"/>
        <v>0</v>
      </c>
      <c r="AE53">
        <f t="shared" si="7"/>
        <v>0</v>
      </c>
      <c r="AF53">
        <f t="shared" si="7"/>
        <v>0</v>
      </c>
      <c r="AG53">
        <v>14</v>
      </c>
      <c r="AH53">
        <f t="shared" si="8"/>
        <v>0</v>
      </c>
      <c r="AI53">
        <f t="shared" si="8"/>
        <v>0</v>
      </c>
      <c r="AJ53">
        <f t="shared" si="8"/>
        <v>0</v>
      </c>
      <c r="AK53">
        <v>14</v>
      </c>
      <c r="AL53">
        <f t="shared" si="9"/>
        <v>0</v>
      </c>
      <c r="AM53">
        <f t="shared" si="9"/>
        <v>0</v>
      </c>
      <c r="AN53">
        <f t="shared" si="9"/>
        <v>0</v>
      </c>
    </row>
    <row r="54" spans="1:40" ht="12.75">
      <c r="A54">
        <v>15</v>
      </c>
      <c r="B54">
        <f t="shared" si="0"/>
        <v>0</v>
      </c>
      <c r="C54">
        <f t="shared" si="0"/>
        <v>0</v>
      </c>
      <c r="D54">
        <f t="shared" si="0"/>
        <v>0</v>
      </c>
      <c r="E54">
        <v>15</v>
      </c>
      <c r="F54">
        <f t="shared" si="1"/>
        <v>0</v>
      </c>
      <c r="G54">
        <f t="shared" si="1"/>
        <v>0</v>
      </c>
      <c r="H54">
        <f t="shared" si="1"/>
        <v>1</v>
      </c>
      <c r="I54">
        <v>15</v>
      </c>
      <c r="J54">
        <f t="shared" si="2"/>
        <v>0</v>
      </c>
      <c r="K54">
        <f t="shared" si="2"/>
        <v>0</v>
      </c>
      <c r="L54">
        <f t="shared" si="2"/>
        <v>0</v>
      </c>
      <c r="M54">
        <v>15</v>
      </c>
      <c r="N54">
        <f t="shared" si="3"/>
        <v>0</v>
      </c>
      <c r="O54">
        <f t="shared" si="3"/>
        <v>0</v>
      </c>
      <c r="P54">
        <f t="shared" si="3"/>
        <v>0</v>
      </c>
      <c r="Q54">
        <v>15</v>
      </c>
      <c r="R54">
        <f t="shared" si="4"/>
        <v>0</v>
      </c>
      <c r="S54">
        <f t="shared" si="4"/>
        <v>0</v>
      </c>
      <c r="T54">
        <f t="shared" si="4"/>
        <v>0</v>
      </c>
      <c r="U54">
        <v>15</v>
      </c>
      <c r="V54">
        <f t="shared" si="5"/>
        <v>0</v>
      </c>
      <c r="W54">
        <f t="shared" si="5"/>
        <v>0</v>
      </c>
      <c r="X54">
        <f t="shared" si="5"/>
        <v>0</v>
      </c>
      <c r="Y54">
        <v>15</v>
      </c>
      <c r="Z54">
        <f t="shared" si="6"/>
        <v>0</v>
      </c>
      <c r="AA54">
        <f t="shared" si="6"/>
        <v>0</v>
      </c>
      <c r="AB54">
        <f t="shared" si="6"/>
        <v>0</v>
      </c>
      <c r="AC54">
        <v>15</v>
      </c>
      <c r="AD54">
        <f t="shared" si="7"/>
        <v>0</v>
      </c>
      <c r="AE54">
        <f t="shared" si="7"/>
        <v>0</v>
      </c>
      <c r="AF54">
        <f t="shared" si="7"/>
        <v>0</v>
      </c>
      <c r="AG54">
        <v>15</v>
      </c>
      <c r="AH54">
        <f t="shared" si="8"/>
        <v>0</v>
      </c>
      <c r="AI54">
        <f t="shared" si="8"/>
        <v>0</v>
      </c>
      <c r="AJ54">
        <f t="shared" si="8"/>
        <v>0</v>
      </c>
      <c r="AK54">
        <v>15</v>
      </c>
      <c r="AL54">
        <f t="shared" si="9"/>
        <v>0</v>
      </c>
      <c r="AM54">
        <f t="shared" si="9"/>
        <v>0</v>
      </c>
      <c r="AN54">
        <f t="shared" si="9"/>
        <v>0</v>
      </c>
    </row>
    <row r="55" spans="1:40" ht="12.75">
      <c r="A55">
        <v>16</v>
      </c>
      <c r="B55">
        <f t="shared" si="0"/>
        <v>0</v>
      </c>
      <c r="C55">
        <f t="shared" si="0"/>
        <v>0</v>
      </c>
      <c r="D55">
        <f t="shared" si="0"/>
        <v>0</v>
      </c>
      <c r="E55">
        <v>16</v>
      </c>
      <c r="F55">
        <f t="shared" si="1"/>
        <v>0</v>
      </c>
      <c r="G55">
        <f t="shared" si="1"/>
        <v>0</v>
      </c>
      <c r="H55">
        <f t="shared" si="1"/>
        <v>0</v>
      </c>
      <c r="I55">
        <v>16</v>
      </c>
      <c r="J55">
        <f t="shared" si="2"/>
        <v>0</v>
      </c>
      <c r="K55">
        <f t="shared" si="2"/>
        <v>0</v>
      </c>
      <c r="L55">
        <f t="shared" si="2"/>
        <v>0</v>
      </c>
      <c r="M55">
        <v>16</v>
      </c>
      <c r="N55">
        <f t="shared" si="3"/>
        <v>0</v>
      </c>
      <c r="O55">
        <f t="shared" si="3"/>
        <v>0</v>
      </c>
      <c r="P55">
        <f t="shared" si="3"/>
        <v>0</v>
      </c>
      <c r="Q55">
        <v>16</v>
      </c>
      <c r="R55">
        <f t="shared" si="4"/>
        <v>0</v>
      </c>
      <c r="S55">
        <f t="shared" si="4"/>
        <v>0</v>
      </c>
      <c r="T55">
        <f t="shared" si="4"/>
        <v>0</v>
      </c>
      <c r="U55">
        <v>16</v>
      </c>
      <c r="V55">
        <f t="shared" si="5"/>
        <v>0</v>
      </c>
      <c r="W55">
        <f t="shared" si="5"/>
        <v>0</v>
      </c>
      <c r="X55">
        <f t="shared" si="5"/>
        <v>0</v>
      </c>
      <c r="Y55">
        <v>16</v>
      </c>
      <c r="Z55">
        <f t="shared" si="6"/>
        <v>0</v>
      </c>
      <c r="AA55">
        <f t="shared" si="6"/>
        <v>0</v>
      </c>
      <c r="AB55">
        <f t="shared" si="6"/>
        <v>0</v>
      </c>
      <c r="AC55">
        <v>16</v>
      </c>
      <c r="AD55">
        <f t="shared" si="7"/>
        <v>0</v>
      </c>
      <c r="AE55">
        <f t="shared" si="7"/>
        <v>0</v>
      </c>
      <c r="AF55">
        <f t="shared" si="7"/>
        <v>0</v>
      </c>
      <c r="AG55">
        <v>16</v>
      </c>
      <c r="AH55">
        <f t="shared" si="8"/>
        <v>0</v>
      </c>
      <c r="AI55">
        <f t="shared" si="8"/>
        <v>0</v>
      </c>
      <c r="AJ55">
        <f t="shared" si="8"/>
        <v>0</v>
      </c>
      <c r="AK55">
        <v>16</v>
      </c>
      <c r="AL55">
        <f t="shared" si="9"/>
        <v>0</v>
      </c>
      <c r="AM55">
        <f t="shared" si="9"/>
        <v>0</v>
      </c>
      <c r="AN55">
        <f t="shared" si="9"/>
        <v>0</v>
      </c>
    </row>
    <row r="56" spans="1:40" ht="12.75">
      <c r="A56">
        <v>17</v>
      </c>
      <c r="B56">
        <f t="shared" si="0"/>
        <v>0</v>
      </c>
      <c r="C56">
        <f t="shared" si="0"/>
        <v>0</v>
      </c>
      <c r="D56">
        <f t="shared" si="0"/>
        <v>0</v>
      </c>
      <c r="E56">
        <v>17</v>
      </c>
      <c r="F56">
        <f t="shared" si="1"/>
        <v>0</v>
      </c>
      <c r="G56">
        <f t="shared" si="1"/>
        <v>1</v>
      </c>
      <c r="H56">
        <f t="shared" si="1"/>
        <v>0</v>
      </c>
      <c r="I56">
        <v>17</v>
      </c>
      <c r="J56">
        <f t="shared" si="2"/>
        <v>0</v>
      </c>
      <c r="K56">
        <f t="shared" si="2"/>
        <v>0</v>
      </c>
      <c r="L56">
        <f t="shared" si="2"/>
        <v>0</v>
      </c>
      <c r="M56">
        <v>17</v>
      </c>
      <c r="N56">
        <f t="shared" si="3"/>
        <v>0</v>
      </c>
      <c r="O56">
        <f t="shared" si="3"/>
        <v>0</v>
      </c>
      <c r="P56">
        <f t="shared" si="3"/>
        <v>0</v>
      </c>
      <c r="Q56">
        <v>17</v>
      </c>
      <c r="R56">
        <f t="shared" si="4"/>
        <v>0</v>
      </c>
      <c r="S56">
        <f t="shared" si="4"/>
        <v>0</v>
      </c>
      <c r="T56">
        <f t="shared" si="4"/>
        <v>0</v>
      </c>
      <c r="U56">
        <v>17</v>
      </c>
      <c r="V56">
        <f t="shared" si="5"/>
        <v>0</v>
      </c>
      <c r="W56">
        <f t="shared" si="5"/>
        <v>0</v>
      </c>
      <c r="X56">
        <f t="shared" si="5"/>
        <v>0</v>
      </c>
      <c r="Y56">
        <v>17</v>
      </c>
      <c r="Z56">
        <f t="shared" si="6"/>
        <v>0</v>
      </c>
      <c r="AA56">
        <f t="shared" si="6"/>
        <v>0</v>
      </c>
      <c r="AB56">
        <f t="shared" si="6"/>
        <v>0</v>
      </c>
      <c r="AC56">
        <v>17</v>
      </c>
      <c r="AD56">
        <f t="shared" si="7"/>
        <v>0</v>
      </c>
      <c r="AE56">
        <f t="shared" si="7"/>
        <v>0</v>
      </c>
      <c r="AF56">
        <f t="shared" si="7"/>
        <v>0</v>
      </c>
      <c r="AG56">
        <v>17</v>
      </c>
      <c r="AH56">
        <f t="shared" si="8"/>
        <v>0</v>
      </c>
      <c r="AI56">
        <f t="shared" si="8"/>
        <v>0</v>
      </c>
      <c r="AJ56">
        <f t="shared" si="8"/>
        <v>0</v>
      </c>
      <c r="AK56">
        <v>17</v>
      </c>
      <c r="AL56">
        <f t="shared" si="9"/>
        <v>0</v>
      </c>
      <c r="AM56">
        <f t="shared" si="9"/>
        <v>0</v>
      </c>
      <c r="AN56">
        <f t="shared" si="9"/>
        <v>0</v>
      </c>
    </row>
    <row r="57" spans="1:40" ht="12.75">
      <c r="A57">
        <v>18</v>
      </c>
      <c r="B57">
        <f>IF(B35&lt;3,0,IF(B35&lt;6,1,2))</f>
        <v>1</v>
      </c>
      <c r="C57">
        <f>IF(C35&lt;3,0,IF(C35&lt;6,1,2))</f>
        <v>0</v>
      </c>
      <c r="D57">
        <f>IF(D35&lt;3,0,IF(D35&lt;6,1,2))</f>
        <v>0</v>
      </c>
      <c r="E57">
        <v>18</v>
      </c>
      <c r="F57">
        <f>IF(F35&lt;3,0,IF(F35&lt;6,1,2))</f>
        <v>0</v>
      </c>
      <c r="G57">
        <f>IF(G35&lt;3,0,IF(G35&lt;6,1,2))</f>
        <v>0</v>
      </c>
      <c r="H57">
        <f>IF(H35&lt;3,0,IF(H35&lt;6,1,2))</f>
        <v>0</v>
      </c>
      <c r="I57">
        <v>18</v>
      </c>
      <c r="J57">
        <f>IF(J35&lt;3,0,IF(J35&lt;6,1,2))</f>
        <v>0</v>
      </c>
      <c r="K57">
        <f>IF(K35&lt;3,0,IF(K35&lt;6,1,2))</f>
        <v>1</v>
      </c>
      <c r="L57">
        <f>IF(L35&lt;3,0,IF(L35&lt;6,1,2))</f>
        <v>1</v>
      </c>
      <c r="M57">
        <v>18</v>
      </c>
      <c r="N57">
        <f>IF(N35&lt;3,0,IF(N35&lt;6,1,2))</f>
        <v>1</v>
      </c>
      <c r="O57">
        <f>IF(O35&lt;3,0,IF(O35&lt;6,1,2))</f>
        <v>1</v>
      </c>
      <c r="P57">
        <f>IF(P35&lt;3,0,IF(P35&lt;6,1,2))</f>
        <v>1</v>
      </c>
      <c r="Q57">
        <v>18</v>
      </c>
      <c r="R57">
        <f>IF(R35&lt;3,0,IF(R35&lt;6,1,2))</f>
        <v>1</v>
      </c>
      <c r="S57">
        <f>IF(S35&lt;3,0,IF(S35&lt;6,1,2))</f>
        <v>0</v>
      </c>
      <c r="T57">
        <f>IF(T35&lt;3,0,IF(T35&lt;6,1,2))</f>
        <v>0</v>
      </c>
      <c r="U57">
        <v>18</v>
      </c>
      <c r="V57">
        <f>IF(V35&lt;3,0,IF(V35&lt;6,1,2))</f>
        <v>0</v>
      </c>
      <c r="W57">
        <f>IF(W35&lt;3,0,IF(W35&lt;6,1,2))</f>
        <v>0</v>
      </c>
      <c r="X57">
        <f>IF(X35&lt;3,0,IF(X35&lt;6,1,2))</f>
        <v>0</v>
      </c>
      <c r="Y57">
        <v>18</v>
      </c>
      <c r="Z57">
        <f>IF(Z35&lt;3,0,IF(Z35&lt;6,1,2))</f>
        <v>0</v>
      </c>
      <c r="AA57">
        <f>IF(AA35&lt;3,0,IF(AA35&lt;6,1,2))</f>
        <v>0</v>
      </c>
      <c r="AB57">
        <f>IF(AB35&lt;3,0,IF(AB35&lt;6,1,2))</f>
        <v>0</v>
      </c>
      <c r="AC57">
        <v>18</v>
      </c>
      <c r="AD57">
        <f>IF(AD35&lt;3,0,IF(AD35&lt;6,1,2))</f>
        <v>0</v>
      </c>
      <c r="AE57">
        <f>IF(AE35&lt;3,0,IF(AE35&lt;6,1,2))</f>
        <v>0</v>
      </c>
      <c r="AF57">
        <f>IF(AF35&lt;3,0,IF(AF35&lt;6,1,2))</f>
        <v>0</v>
      </c>
      <c r="AG57">
        <v>18</v>
      </c>
      <c r="AH57">
        <f>IF(AH35&lt;3,0,IF(AH35&lt;6,1,2))</f>
        <v>0</v>
      </c>
      <c r="AI57">
        <f>IF(AI35&lt;3,0,IF(AI35&lt;6,1,2))</f>
        <v>0</v>
      </c>
      <c r="AJ57">
        <f>IF(AJ35&lt;3,0,IF(AJ35&lt;6,1,2))</f>
        <v>0</v>
      </c>
      <c r="AK57">
        <v>18</v>
      </c>
      <c r="AL57">
        <f>IF(AL35&lt;3,0,IF(AL35&lt;6,1,2))</f>
        <v>0</v>
      </c>
      <c r="AM57">
        <f>IF(AM35&lt;3,0,IF(AM35&lt;6,1,2))</f>
        <v>0</v>
      </c>
      <c r="AN57">
        <f>IF(AN35&lt;3,0,IF(AN35&lt;6,1,2))</f>
        <v>0</v>
      </c>
    </row>
    <row r="58" spans="2:38" ht="12.75">
      <c r="B58">
        <f>SUM(B40:D57)</f>
        <v>3</v>
      </c>
      <c r="F58">
        <f>SUM(F40:H57)</f>
        <v>8</v>
      </c>
      <c r="J58">
        <f>SUM(J40:L57)</f>
        <v>4</v>
      </c>
      <c r="N58">
        <f>SUM(N40:P57)</f>
        <v>5</v>
      </c>
      <c r="R58">
        <f>SUM(R40:T57)</f>
        <v>2</v>
      </c>
      <c r="V58">
        <f>SUM(V40:X57)</f>
        <v>1</v>
      </c>
      <c r="Z58">
        <f>SUM(Z40:AB57)</f>
        <v>0</v>
      </c>
      <c r="AD58">
        <f>SUM(AD40:AF57)</f>
        <v>0</v>
      </c>
      <c r="AH58">
        <f>SUM(AH40:AJ57)</f>
        <v>0</v>
      </c>
      <c r="AL58">
        <f>SUM(AL40:AN57)</f>
        <v>0</v>
      </c>
    </row>
  </sheetData>
  <mergeCells count="10">
    <mergeCell ref="B16:D16"/>
    <mergeCell ref="F16:H16"/>
    <mergeCell ref="J16:L16"/>
    <mergeCell ref="N16:P16"/>
    <mergeCell ref="AD16:AF16"/>
    <mergeCell ref="AH16:AJ16"/>
    <mergeCell ref="AL16:AN16"/>
    <mergeCell ref="R16:T16"/>
    <mergeCell ref="V16:X16"/>
    <mergeCell ref="Z16:AB1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5" ht="12.75">
      <c r="B1" s="1" t="s">
        <v>16</v>
      </c>
      <c r="C1" s="1" t="s">
        <v>10</v>
      </c>
      <c r="E1" t="s">
        <v>17</v>
      </c>
    </row>
    <row r="2" spans="2:5" ht="12.75">
      <c r="B2" s="2" t="str">
        <f>B16</f>
        <v>Lenk, Rolf</v>
      </c>
      <c r="C2">
        <f>B$58</f>
        <v>8</v>
      </c>
      <c r="D2" s="2"/>
      <c r="E2">
        <f>IF(COUNTIF(B2:B11,"&lt;&gt;0")&lt;&gt;0,SUMIF(B2:B11,"&lt;&gt;0",C2:C11)/COUNTIF(B2:B11,"&lt;&gt;0"),0)</f>
        <v>2.8333333333333335</v>
      </c>
    </row>
    <row r="3" spans="2:4" ht="12.75">
      <c r="B3" s="2" t="str">
        <f>F16</f>
        <v>Tabor, Peter</v>
      </c>
      <c r="C3">
        <f>F$58</f>
        <v>0</v>
      </c>
      <c r="D3" s="2"/>
    </row>
    <row r="4" spans="2:4" ht="12.75">
      <c r="B4" s="2" t="str">
        <f>J16</f>
        <v>Gawlig, Christina</v>
      </c>
      <c r="C4">
        <f>J$58</f>
        <v>5</v>
      </c>
      <c r="D4" s="2"/>
    </row>
    <row r="5" spans="2:4" ht="12.75">
      <c r="B5" s="2" t="str">
        <f>N16</f>
        <v>Schmidt, Olaf</v>
      </c>
      <c r="C5">
        <f>N$58</f>
        <v>1</v>
      </c>
      <c r="D5" s="2"/>
    </row>
    <row r="6" spans="2:4" ht="12.75">
      <c r="B6" s="2" t="str">
        <f>R16</f>
        <v>Guthörl, Björn</v>
      </c>
      <c r="C6">
        <f>R$58</f>
        <v>1</v>
      </c>
      <c r="D6" s="2"/>
    </row>
    <row r="7" spans="2:4" ht="12.75">
      <c r="B7" s="2" t="str">
        <f>V16</f>
        <v>Romahn, Andreas</v>
      </c>
      <c r="C7">
        <f>V$58</f>
        <v>2</v>
      </c>
      <c r="D7" s="2"/>
    </row>
    <row r="8" spans="2:4" ht="12.75">
      <c r="B8" s="2">
        <f>Z16</f>
        <v>0</v>
      </c>
      <c r="C8">
        <f>Z$58</f>
        <v>0</v>
      </c>
      <c r="D8" s="2"/>
    </row>
    <row r="9" spans="2:4" ht="12.75">
      <c r="B9" s="2">
        <f>AD16</f>
        <v>0</v>
      </c>
      <c r="C9">
        <f>AD$58</f>
        <v>0</v>
      </c>
      <c r="D9" s="2"/>
    </row>
    <row r="10" spans="2:4" ht="12.75">
      <c r="B10" s="2">
        <f>AH16</f>
        <v>0</v>
      </c>
      <c r="C10">
        <f>AH$58</f>
        <v>0</v>
      </c>
      <c r="D10" s="2"/>
    </row>
    <row r="11" spans="2:4" ht="12.75">
      <c r="B11" s="2">
        <f>AL16</f>
        <v>0</v>
      </c>
      <c r="C11">
        <f>AL$58</f>
        <v>0</v>
      </c>
      <c r="D11" s="2"/>
    </row>
    <row r="15" spans="1:26" ht="12.75">
      <c r="A15" s="1" t="s">
        <v>0</v>
      </c>
      <c r="Z15" t="s">
        <v>1</v>
      </c>
    </row>
    <row r="16" spans="2:40" ht="12.75">
      <c r="B16" s="6" t="s">
        <v>31</v>
      </c>
      <c r="C16" s="6"/>
      <c r="D16" s="6"/>
      <c r="F16" s="6" t="s">
        <v>4</v>
      </c>
      <c r="G16" s="6"/>
      <c r="H16" s="6"/>
      <c r="J16" s="6" t="s">
        <v>7</v>
      </c>
      <c r="K16" s="6"/>
      <c r="L16" s="6"/>
      <c r="N16" s="6" t="s">
        <v>3</v>
      </c>
      <c r="O16" s="6"/>
      <c r="P16" s="6"/>
      <c r="R16" s="6" t="s">
        <v>12</v>
      </c>
      <c r="S16" s="6"/>
      <c r="T16" s="6"/>
      <c r="V16" s="6" t="s">
        <v>6</v>
      </c>
      <c r="W16" s="6"/>
      <c r="X16" s="6"/>
      <c r="Z16" s="6"/>
      <c r="AA16" s="6"/>
      <c r="AB16" s="6"/>
      <c r="AD16" s="6"/>
      <c r="AE16" s="6"/>
      <c r="AF16" s="6"/>
      <c r="AH16" s="6"/>
      <c r="AI16" s="6"/>
      <c r="AJ16" s="6"/>
      <c r="AL16" s="6"/>
      <c r="AM16" s="6"/>
      <c r="AN16" s="6"/>
    </row>
    <row r="17" spans="1:40" ht="12.75">
      <c r="A17" t="s">
        <v>8</v>
      </c>
      <c r="B17">
        <v>1</v>
      </c>
      <c r="C17">
        <v>2</v>
      </c>
      <c r="D17">
        <v>3</v>
      </c>
      <c r="E17" t="s">
        <v>8</v>
      </c>
      <c r="F17">
        <v>1</v>
      </c>
      <c r="G17">
        <v>2</v>
      </c>
      <c r="H17">
        <v>3</v>
      </c>
      <c r="I17" t="s">
        <v>8</v>
      </c>
      <c r="J17">
        <v>1</v>
      </c>
      <c r="K17">
        <v>2</v>
      </c>
      <c r="L17">
        <v>3</v>
      </c>
      <c r="M17" t="s">
        <v>8</v>
      </c>
      <c r="N17">
        <v>1</v>
      </c>
      <c r="O17">
        <v>2</v>
      </c>
      <c r="P17">
        <v>3</v>
      </c>
      <c r="Q17" t="s">
        <v>8</v>
      </c>
      <c r="R17">
        <v>1</v>
      </c>
      <c r="S17">
        <v>2</v>
      </c>
      <c r="T17">
        <v>3</v>
      </c>
      <c r="U17" t="s">
        <v>8</v>
      </c>
      <c r="V17">
        <v>1</v>
      </c>
      <c r="W17">
        <v>2</v>
      </c>
      <c r="X17">
        <v>3</v>
      </c>
      <c r="Y17" t="s">
        <v>8</v>
      </c>
      <c r="Z17">
        <v>1</v>
      </c>
      <c r="AA17">
        <v>2</v>
      </c>
      <c r="AB17">
        <v>3</v>
      </c>
      <c r="AC17" t="s">
        <v>8</v>
      </c>
      <c r="AD17">
        <v>1</v>
      </c>
      <c r="AE17">
        <v>2</v>
      </c>
      <c r="AF17">
        <v>3</v>
      </c>
      <c r="AG17" t="s">
        <v>8</v>
      </c>
      <c r="AH17">
        <v>1</v>
      </c>
      <c r="AI17">
        <v>2</v>
      </c>
      <c r="AJ17">
        <v>3</v>
      </c>
      <c r="AK17" t="s">
        <v>8</v>
      </c>
      <c r="AL17">
        <v>1</v>
      </c>
      <c r="AM17">
        <v>2</v>
      </c>
      <c r="AN17">
        <v>3</v>
      </c>
    </row>
    <row r="18" spans="1:37" ht="12.75">
      <c r="A18">
        <v>1</v>
      </c>
      <c r="B18">
        <v>1</v>
      </c>
      <c r="C18">
        <v>2</v>
      </c>
      <c r="D18">
        <v>2</v>
      </c>
      <c r="E18">
        <v>1</v>
      </c>
      <c r="F18">
        <v>2</v>
      </c>
      <c r="G18">
        <v>2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2</v>
      </c>
      <c r="Y18">
        <v>1</v>
      </c>
      <c r="AC18">
        <v>1</v>
      </c>
      <c r="AG18">
        <v>1</v>
      </c>
      <c r="AK18">
        <v>1</v>
      </c>
    </row>
    <row r="19" spans="1:37" ht="12.75">
      <c r="A19">
        <v>2</v>
      </c>
      <c r="B19">
        <v>1</v>
      </c>
      <c r="C19">
        <v>1</v>
      </c>
      <c r="D19">
        <v>1</v>
      </c>
      <c r="E19">
        <v>2</v>
      </c>
      <c r="F19">
        <v>2</v>
      </c>
      <c r="G19">
        <v>1</v>
      </c>
      <c r="H19">
        <v>1</v>
      </c>
      <c r="I19">
        <v>2</v>
      </c>
      <c r="J19">
        <v>1</v>
      </c>
      <c r="K19">
        <v>1</v>
      </c>
      <c r="L19">
        <v>1</v>
      </c>
      <c r="M19">
        <v>2</v>
      </c>
      <c r="N19">
        <v>1</v>
      </c>
      <c r="O19">
        <v>1</v>
      </c>
      <c r="P19">
        <v>1</v>
      </c>
      <c r="Q19">
        <v>2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1</v>
      </c>
      <c r="Y19">
        <v>2</v>
      </c>
      <c r="AC19">
        <v>2</v>
      </c>
      <c r="AG19">
        <v>2</v>
      </c>
      <c r="AK19">
        <v>2</v>
      </c>
    </row>
    <row r="20" spans="1:37" ht="12.75">
      <c r="A20">
        <v>3</v>
      </c>
      <c r="B20">
        <v>1</v>
      </c>
      <c r="C20">
        <v>2</v>
      </c>
      <c r="D20">
        <v>1</v>
      </c>
      <c r="E20">
        <v>3</v>
      </c>
      <c r="F20">
        <v>2</v>
      </c>
      <c r="G20">
        <v>1</v>
      </c>
      <c r="H20">
        <v>1</v>
      </c>
      <c r="I20">
        <v>3</v>
      </c>
      <c r="J20">
        <v>2</v>
      </c>
      <c r="K20">
        <v>2</v>
      </c>
      <c r="L20">
        <v>2</v>
      </c>
      <c r="M20">
        <v>3</v>
      </c>
      <c r="N20">
        <v>2</v>
      </c>
      <c r="O20">
        <v>2</v>
      </c>
      <c r="P20">
        <v>2</v>
      </c>
      <c r="Q20">
        <v>3</v>
      </c>
      <c r="R20">
        <v>1</v>
      </c>
      <c r="S20">
        <v>2</v>
      </c>
      <c r="T20">
        <v>1</v>
      </c>
      <c r="U20">
        <v>3</v>
      </c>
      <c r="V20">
        <v>1</v>
      </c>
      <c r="W20">
        <v>1</v>
      </c>
      <c r="X20">
        <v>2</v>
      </c>
      <c r="Y20">
        <v>3</v>
      </c>
      <c r="AC20">
        <v>3</v>
      </c>
      <c r="AG20">
        <v>3</v>
      </c>
      <c r="AK20">
        <v>3</v>
      </c>
    </row>
    <row r="21" spans="1:37" ht="12.75">
      <c r="A21">
        <v>4</v>
      </c>
      <c r="B21">
        <v>2</v>
      </c>
      <c r="C21">
        <v>4</v>
      </c>
      <c r="D21">
        <v>6</v>
      </c>
      <c r="E21">
        <v>4</v>
      </c>
      <c r="F21">
        <v>2</v>
      </c>
      <c r="G21">
        <v>2</v>
      </c>
      <c r="H21">
        <v>1</v>
      </c>
      <c r="I21">
        <v>4</v>
      </c>
      <c r="J21">
        <v>1</v>
      </c>
      <c r="K21">
        <v>3</v>
      </c>
      <c r="L21">
        <v>1</v>
      </c>
      <c r="M21">
        <v>4</v>
      </c>
      <c r="N21">
        <v>1</v>
      </c>
      <c r="O21">
        <v>1</v>
      </c>
      <c r="P21">
        <v>1</v>
      </c>
      <c r="Q21">
        <v>4</v>
      </c>
      <c r="R21">
        <v>1</v>
      </c>
      <c r="S21">
        <v>1</v>
      </c>
      <c r="T21">
        <v>1</v>
      </c>
      <c r="U21">
        <v>4</v>
      </c>
      <c r="V21">
        <v>1</v>
      </c>
      <c r="W21">
        <v>1</v>
      </c>
      <c r="X21">
        <v>1</v>
      </c>
      <c r="Y21">
        <v>4</v>
      </c>
      <c r="AC21">
        <v>4</v>
      </c>
      <c r="AG21">
        <v>4</v>
      </c>
      <c r="AK21">
        <v>4</v>
      </c>
    </row>
    <row r="22" spans="1:37" ht="12.75">
      <c r="A22">
        <v>5</v>
      </c>
      <c r="B22">
        <v>2</v>
      </c>
      <c r="C22">
        <v>3</v>
      </c>
      <c r="D22">
        <v>2</v>
      </c>
      <c r="E22">
        <v>5</v>
      </c>
      <c r="F22">
        <v>1</v>
      </c>
      <c r="G22">
        <v>1</v>
      </c>
      <c r="H22">
        <v>2</v>
      </c>
      <c r="I22">
        <v>5</v>
      </c>
      <c r="J22">
        <v>1</v>
      </c>
      <c r="K22">
        <v>3</v>
      </c>
      <c r="L22">
        <v>1</v>
      </c>
      <c r="M22">
        <v>5</v>
      </c>
      <c r="N22">
        <v>1</v>
      </c>
      <c r="O22">
        <v>1</v>
      </c>
      <c r="P22">
        <v>2</v>
      </c>
      <c r="Q22">
        <v>5</v>
      </c>
      <c r="R22">
        <v>1</v>
      </c>
      <c r="S22">
        <v>1</v>
      </c>
      <c r="T22">
        <v>3</v>
      </c>
      <c r="U22">
        <v>5</v>
      </c>
      <c r="V22">
        <v>1</v>
      </c>
      <c r="W22">
        <v>1</v>
      </c>
      <c r="X22">
        <v>1</v>
      </c>
      <c r="Y22">
        <v>5</v>
      </c>
      <c r="AC22">
        <v>5</v>
      </c>
      <c r="AG22">
        <v>5</v>
      </c>
      <c r="AK22">
        <v>5</v>
      </c>
    </row>
    <row r="23" spans="1:37" ht="12.75">
      <c r="A23">
        <v>6</v>
      </c>
      <c r="B23">
        <v>2</v>
      </c>
      <c r="C23">
        <v>2</v>
      </c>
      <c r="D23">
        <v>1</v>
      </c>
      <c r="E23">
        <v>6</v>
      </c>
      <c r="F23">
        <v>2</v>
      </c>
      <c r="G23">
        <v>1</v>
      </c>
      <c r="H23">
        <v>1</v>
      </c>
      <c r="I23">
        <v>6</v>
      </c>
      <c r="J23">
        <v>1</v>
      </c>
      <c r="K23">
        <v>3</v>
      </c>
      <c r="L23">
        <v>1</v>
      </c>
      <c r="M23">
        <v>6</v>
      </c>
      <c r="N23">
        <v>1</v>
      </c>
      <c r="O23">
        <v>1</v>
      </c>
      <c r="P23">
        <v>2</v>
      </c>
      <c r="Q23">
        <v>6</v>
      </c>
      <c r="R23">
        <v>2</v>
      </c>
      <c r="S23">
        <v>1</v>
      </c>
      <c r="T23">
        <v>2</v>
      </c>
      <c r="U23">
        <v>6</v>
      </c>
      <c r="V23">
        <v>1</v>
      </c>
      <c r="W23">
        <v>1</v>
      </c>
      <c r="X23">
        <v>2</v>
      </c>
      <c r="Y23">
        <v>6</v>
      </c>
      <c r="AC23">
        <v>6</v>
      </c>
      <c r="AG23">
        <v>6</v>
      </c>
      <c r="AK23">
        <v>6</v>
      </c>
    </row>
    <row r="24" spans="1:37" ht="12.75">
      <c r="A24">
        <v>7</v>
      </c>
      <c r="B24">
        <v>1</v>
      </c>
      <c r="C24">
        <v>1</v>
      </c>
      <c r="D24">
        <v>2</v>
      </c>
      <c r="E24">
        <v>7</v>
      </c>
      <c r="F24">
        <v>1</v>
      </c>
      <c r="G24">
        <v>1</v>
      </c>
      <c r="H24">
        <v>2</v>
      </c>
      <c r="I24">
        <v>7</v>
      </c>
      <c r="J24">
        <v>1</v>
      </c>
      <c r="K24">
        <v>1</v>
      </c>
      <c r="L24">
        <v>1</v>
      </c>
      <c r="M24">
        <v>7</v>
      </c>
      <c r="N24">
        <v>1</v>
      </c>
      <c r="O24">
        <v>1</v>
      </c>
      <c r="P24">
        <v>1</v>
      </c>
      <c r="Q24">
        <v>7</v>
      </c>
      <c r="R24">
        <v>1</v>
      </c>
      <c r="S24">
        <v>1</v>
      </c>
      <c r="T24">
        <v>1</v>
      </c>
      <c r="U24">
        <v>7</v>
      </c>
      <c r="V24">
        <v>1</v>
      </c>
      <c r="W24">
        <v>1</v>
      </c>
      <c r="X24">
        <v>1</v>
      </c>
      <c r="Y24">
        <v>7</v>
      </c>
      <c r="AC24">
        <v>7</v>
      </c>
      <c r="AG24">
        <v>7</v>
      </c>
      <c r="AK24">
        <v>7</v>
      </c>
    </row>
    <row r="25" spans="1:37" ht="12.75">
      <c r="A25">
        <v>8</v>
      </c>
      <c r="B25">
        <v>2</v>
      </c>
      <c r="C25">
        <v>2</v>
      </c>
      <c r="D25">
        <v>1</v>
      </c>
      <c r="E25">
        <v>8</v>
      </c>
      <c r="F25">
        <v>1</v>
      </c>
      <c r="G25">
        <v>2</v>
      </c>
      <c r="H25">
        <v>2</v>
      </c>
      <c r="I25">
        <v>8</v>
      </c>
      <c r="J25">
        <v>1</v>
      </c>
      <c r="K25">
        <v>1</v>
      </c>
      <c r="L25">
        <v>2</v>
      </c>
      <c r="M25">
        <v>8</v>
      </c>
      <c r="N25">
        <v>2</v>
      </c>
      <c r="O25">
        <v>1</v>
      </c>
      <c r="P25">
        <v>2</v>
      </c>
      <c r="Q25">
        <v>8</v>
      </c>
      <c r="R25">
        <v>1</v>
      </c>
      <c r="S25">
        <v>1</v>
      </c>
      <c r="T25">
        <v>1</v>
      </c>
      <c r="U25">
        <v>8</v>
      </c>
      <c r="V25">
        <v>1</v>
      </c>
      <c r="W25">
        <v>2</v>
      </c>
      <c r="X25">
        <v>1</v>
      </c>
      <c r="Y25">
        <v>8</v>
      </c>
      <c r="AC25">
        <v>8</v>
      </c>
      <c r="AG25">
        <v>8</v>
      </c>
      <c r="AK25">
        <v>8</v>
      </c>
    </row>
    <row r="26" spans="1:37" ht="12.75">
      <c r="A26">
        <v>9</v>
      </c>
      <c r="B26">
        <v>3</v>
      </c>
      <c r="C26">
        <v>1</v>
      </c>
      <c r="D26">
        <v>1</v>
      </c>
      <c r="E26">
        <v>9</v>
      </c>
      <c r="F26">
        <v>2</v>
      </c>
      <c r="G26">
        <v>1</v>
      </c>
      <c r="H26">
        <v>1</v>
      </c>
      <c r="I26">
        <v>9</v>
      </c>
      <c r="J26">
        <v>1</v>
      </c>
      <c r="K26">
        <v>2</v>
      </c>
      <c r="L26">
        <v>1</v>
      </c>
      <c r="M26">
        <v>9</v>
      </c>
      <c r="N26">
        <v>1</v>
      </c>
      <c r="O26">
        <v>2</v>
      </c>
      <c r="P26">
        <v>1</v>
      </c>
      <c r="Q26">
        <v>9</v>
      </c>
      <c r="R26">
        <v>1</v>
      </c>
      <c r="S26">
        <v>1</v>
      </c>
      <c r="T26">
        <v>1</v>
      </c>
      <c r="U26">
        <v>9</v>
      </c>
      <c r="V26">
        <v>2</v>
      </c>
      <c r="W26">
        <v>1</v>
      </c>
      <c r="X26">
        <v>3</v>
      </c>
      <c r="Y26">
        <v>9</v>
      </c>
      <c r="AC26">
        <v>9</v>
      </c>
      <c r="AG26">
        <v>9</v>
      </c>
      <c r="AK26">
        <v>9</v>
      </c>
    </row>
    <row r="27" spans="1:37" ht="12.75">
      <c r="A27">
        <v>10</v>
      </c>
      <c r="B27">
        <v>1</v>
      </c>
      <c r="C27">
        <v>2</v>
      </c>
      <c r="D27">
        <v>1</v>
      </c>
      <c r="E27">
        <v>10</v>
      </c>
      <c r="F27">
        <v>1</v>
      </c>
      <c r="G27">
        <v>1</v>
      </c>
      <c r="H27">
        <v>1</v>
      </c>
      <c r="I27">
        <v>10</v>
      </c>
      <c r="J27">
        <v>2</v>
      </c>
      <c r="K27">
        <v>1</v>
      </c>
      <c r="L27">
        <v>1</v>
      </c>
      <c r="M27">
        <v>10</v>
      </c>
      <c r="N27">
        <v>1</v>
      </c>
      <c r="O27">
        <v>2</v>
      </c>
      <c r="P27">
        <v>1</v>
      </c>
      <c r="Q27">
        <v>10</v>
      </c>
      <c r="R27">
        <v>1</v>
      </c>
      <c r="S27">
        <v>1</v>
      </c>
      <c r="T27">
        <v>1</v>
      </c>
      <c r="U27">
        <v>10</v>
      </c>
      <c r="V27">
        <v>1</v>
      </c>
      <c r="W27">
        <v>1</v>
      </c>
      <c r="X27">
        <v>1</v>
      </c>
      <c r="Y27">
        <v>10</v>
      </c>
      <c r="AC27">
        <v>10</v>
      </c>
      <c r="AG27">
        <v>10</v>
      </c>
      <c r="AK27">
        <v>10</v>
      </c>
    </row>
    <row r="28" spans="1:37" ht="12.75">
      <c r="A28">
        <v>11</v>
      </c>
      <c r="B28">
        <v>2</v>
      </c>
      <c r="C28">
        <v>2</v>
      </c>
      <c r="D28">
        <v>2</v>
      </c>
      <c r="E28">
        <v>11</v>
      </c>
      <c r="F28">
        <v>2</v>
      </c>
      <c r="G28">
        <v>2</v>
      </c>
      <c r="H28">
        <v>2</v>
      </c>
      <c r="I28">
        <v>11</v>
      </c>
      <c r="J28">
        <v>1</v>
      </c>
      <c r="K28">
        <v>1</v>
      </c>
      <c r="L28">
        <v>2</v>
      </c>
      <c r="M28">
        <v>11</v>
      </c>
      <c r="N28">
        <v>2</v>
      </c>
      <c r="O28">
        <v>1</v>
      </c>
      <c r="P28">
        <v>1</v>
      </c>
      <c r="Q28">
        <v>11</v>
      </c>
      <c r="R28">
        <v>1</v>
      </c>
      <c r="S28">
        <v>1</v>
      </c>
      <c r="T28">
        <v>2</v>
      </c>
      <c r="U28">
        <v>11</v>
      </c>
      <c r="V28">
        <v>2</v>
      </c>
      <c r="W28">
        <v>1</v>
      </c>
      <c r="X28">
        <v>2</v>
      </c>
      <c r="Y28">
        <v>11</v>
      </c>
      <c r="AC28">
        <v>11</v>
      </c>
      <c r="AG28">
        <v>11</v>
      </c>
      <c r="AK28">
        <v>11</v>
      </c>
    </row>
    <row r="29" spans="1:37" ht="12.75">
      <c r="A29">
        <v>12</v>
      </c>
      <c r="B29">
        <v>1</v>
      </c>
      <c r="C29">
        <v>4</v>
      </c>
      <c r="D29">
        <v>1</v>
      </c>
      <c r="E29">
        <v>12</v>
      </c>
      <c r="F29">
        <v>1</v>
      </c>
      <c r="G29">
        <v>1</v>
      </c>
      <c r="H29">
        <v>1</v>
      </c>
      <c r="I29">
        <v>12</v>
      </c>
      <c r="J29">
        <v>1</v>
      </c>
      <c r="K29">
        <v>1</v>
      </c>
      <c r="L29">
        <v>2</v>
      </c>
      <c r="M29">
        <v>12</v>
      </c>
      <c r="N29">
        <v>1</v>
      </c>
      <c r="O29">
        <v>1</v>
      </c>
      <c r="P29">
        <v>1</v>
      </c>
      <c r="Q29">
        <v>12</v>
      </c>
      <c r="R29">
        <v>1</v>
      </c>
      <c r="S29">
        <v>1</v>
      </c>
      <c r="T29">
        <v>1</v>
      </c>
      <c r="U29">
        <v>12</v>
      </c>
      <c r="V29">
        <v>1</v>
      </c>
      <c r="W29">
        <v>1</v>
      </c>
      <c r="X29">
        <v>1</v>
      </c>
      <c r="Y29">
        <v>12</v>
      </c>
      <c r="AC29">
        <v>12</v>
      </c>
      <c r="AG29">
        <v>12</v>
      </c>
      <c r="AK29">
        <v>12</v>
      </c>
    </row>
    <row r="30" spans="1:37" ht="12.75">
      <c r="A30">
        <v>13</v>
      </c>
      <c r="B30">
        <v>3</v>
      </c>
      <c r="C30">
        <v>2</v>
      </c>
      <c r="D30">
        <v>2</v>
      </c>
      <c r="E30">
        <v>13</v>
      </c>
      <c r="F30">
        <v>1</v>
      </c>
      <c r="G30">
        <v>2</v>
      </c>
      <c r="H30">
        <v>2</v>
      </c>
      <c r="I30">
        <v>13</v>
      </c>
      <c r="J30">
        <v>2</v>
      </c>
      <c r="K30">
        <v>1</v>
      </c>
      <c r="L30">
        <v>2</v>
      </c>
      <c r="M30">
        <v>13</v>
      </c>
      <c r="N30">
        <v>1</v>
      </c>
      <c r="O30">
        <v>1</v>
      </c>
      <c r="P30">
        <v>1</v>
      </c>
      <c r="Q30">
        <v>13</v>
      </c>
      <c r="R30">
        <v>2</v>
      </c>
      <c r="S30">
        <v>1</v>
      </c>
      <c r="T30">
        <v>1</v>
      </c>
      <c r="U30">
        <v>13</v>
      </c>
      <c r="V30">
        <v>1</v>
      </c>
      <c r="W30">
        <v>2</v>
      </c>
      <c r="X30">
        <v>1</v>
      </c>
      <c r="Y30">
        <v>13</v>
      </c>
      <c r="AC30">
        <v>13</v>
      </c>
      <c r="AG30">
        <v>13</v>
      </c>
      <c r="AK30">
        <v>13</v>
      </c>
    </row>
    <row r="31" spans="1:37" ht="12.75">
      <c r="A31">
        <v>14</v>
      </c>
      <c r="B31">
        <v>4</v>
      </c>
      <c r="C31">
        <v>1</v>
      </c>
      <c r="D31">
        <v>1</v>
      </c>
      <c r="E31">
        <v>14</v>
      </c>
      <c r="F31">
        <v>1</v>
      </c>
      <c r="G31">
        <v>2</v>
      </c>
      <c r="H31">
        <v>2</v>
      </c>
      <c r="I31">
        <v>14</v>
      </c>
      <c r="J31">
        <v>2</v>
      </c>
      <c r="K31">
        <v>5</v>
      </c>
      <c r="L31">
        <v>1</v>
      </c>
      <c r="M31">
        <v>14</v>
      </c>
      <c r="N31">
        <v>1</v>
      </c>
      <c r="O31">
        <v>3</v>
      </c>
      <c r="P31">
        <v>1</v>
      </c>
      <c r="Q31">
        <v>14</v>
      </c>
      <c r="R31">
        <v>1</v>
      </c>
      <c r="S31">
        <v>2</v>
      </c>
      <c r="T31">
        <v>1</v>
      </c>
      <c r="U31">
        <v>14</v>
      </c>
      <c r="V31">
        <v>3</v>
      </c>
      <c r="W31">
        <v>2</v>
      </c>
      <c r="X31">
        <v>1</v>
      </c>
      <c r="Y31">
        <v>14</v>
      </c>
      <c r="AC31">
        <v>14</v>
      </c>
      <c r="AG31">
        <v>14</v>
      </c>
      <c r="AK31">
        <v>14</v>
      </c>
    </row>
    <row r="32" spans="1:37" ht="12.75">
      <c r="A32">
        <v>15</v>
      </c>
      <c r="B32">
        <v>2</v>
      </c>
      <c r="C32">
        <v>2</v>
      </c>
      <c r="D32">
        <v>1</v>
      </c>
      <c r="E32">
        <v>15</v>
      </c>
      <c r="F32">
        <v>2</v>
      </c>
      <c r="G32">
        <v>1</v>
      </c>
      <c r="H32">
        <v>2</v>
      </c>
      <c r="I32">
        <v>15</v>
      </c>
      <c r="J32">
        <v>2</v>
      </c>
      <c r="K32">
        <v>1</v>
      </c>
      <c r="L32">
        <v>2</v>
      </c>
      <c r="M32">
        <v>15</v>
      </c>
      <c r="N32">
        <v>1</v>
      </c>
      <c r="O32">
        <v>1</v>
      </c>
      <c r="P32">
        <v>2</v>
      </c>
      <c r="Q32">
        <v>15</v>
      </c>
      <c r="R32">
        <v>1</v>
      </c>
      <c r="S32">
        <v>1</v>
      </c>
      <c r="T32">
        <v>1</v>
      </c>
      <c r="U32">
        <v>15</v>
      </c>
      <c r="V32">
        <v>2</v>
      </c>
      <c r="W32">
        <v>1</v>
      </c>
      <c r="X32">
        <v>1</v>
      </c>
      <c r="Y32">
        <v>15</v>
      </c>
      <c r="AC32">
        <v>15</v>
      </c>
      <c r="AG32">
        <v>15</v>
      </c>
      <c r="AK32">
        <v>15</v>
      </c>
    </row>
    <row r="33" spans="1:37" ht="12.75">
      <c r="A33">
        <v>16</v>
      </c>
      <c r="B33">
        <v>2</v>
      </c>
      <c r="C33">
        <v>2</v>
      </c>
      <c r="D33">
        <v>1</v>
      </c>
      <c r="E33">
        <v>16</v>
      </c>
      <c r="F33">
        <v>1</v>
      </c>
      <c r="G33">
        <v>1</v>
      </c>
      <c r="H33">
        <v>1</v>
      </c>
      <c r="I33">
        <v>16</v>
      </c>
      <c r="J33">
        <v>1</v>
      </c>
      <c r="K33">
        <v>1</v>
      </c>
      <c r="L33">
        <v>1</v>
      </c>
      <c r="M33">
        <v>16</v>
      </c>
      <c r="N33">
        <v>1</v>
      </c>
      <c r="O33">
        <v>1</v>
      </c>
      <c r="P33">
        <v>1</v>
      </c>
      <c r="Q33">
        <v>16</v>
      </c>
      <c r="R33">
        <v>1</v>
      </c>
      <c r="S33">
        <v>1</v>
      </c>
      <c r="T33">
        <v>1</v>
      </c>
      <c r="U33">
        <v>16</v>
      </c>
      <c r="V33">
        <v>1</v>
      </c>
      <c r="W33">
        <v>1</v>
      </c>
      <c r="X33">
        <v>1</v>
      </c>
      <c r="Y33">
        <v>16</v>
      </c>
      <c r="AC33">
        <v>16</v>
      </c>
      <c r="AG33">
        <v>16</v>
      </c>
      <c r="AK33">
        <v>16</v>
      </c>
    </row>
    <row r="34" spans="1:37" ht="12.75">
      <c r="A34">
        <v>17</v>
      </c>
      <c r="B34">
        <v>1</v>
      </c>
      <c r="C34">
        <v>1</v>
      </c>
      <c r="D34">
        <v>2</v>
      </c>
      <c r="E34">
        <v>17</v>
      </c>
      <c r="F34">
        <v>1</v>
      </c>
      <c r="G34">
        <v>2</v>
      </c>
      <c r="H34">
        <v>1</v>
      </c>
      <c r="I34">
        <v>17</v>
      </c>
      <c r="J34">
        <v>1</v>
      </c>
      <c r="K34">
        <v>3</v>
      </c>
      <c r="L34">
        <v>1</v>
      </c>
      <c r="M34">
        <v>17</v>
      </c>
      <c r="N34">
        <v>1</v>
      </c>
      <c r="O34">
        <v>1</v>
      </c>
      <c r="P34">
        <v>1</v>
      </c>
      <c r="Q34">
        <v>17</v>
      </c>
      <c r="R34">
        <v>1</v>
      </c>
      <c r="S34">
        <v>1</v>
      </c>
      <c r="T34">
        <v>1</v>
      </c>
      <c r="U34">
        <v>17</v>
      </c>
      <c r="V34">
        <v>1</v>
      </c>
      <c r="W34">
        <v>2</v>
      </c>
      <c r="X34">
        <v>1</v>
      </c>
      <c r="Y34">
        <v>17</v>
      </c>
      <c r="AC34">
        <v>17</v>
      </c>
      <c r="AG34">
        <v>17</v>
      </c>
      <c r="AK34">
        <v>17</v>
      </c>
    </row>
    <row r="35" spans="1:37" ht="12.75">
      <c r="A35">
        <v>18</v>
      </c>
      <c r="B35">
        <v>2</v>
      </c>
      <c r="C35">
        <v>1</v>
      </c>
      <c r="D35">
        <v>2</v>
      </c>
      <c r="E35">
        <v>18</v>
      </c>
      <c r="F35">
        <v>1</v>
      </c>
      <c r="G35">
        <v>1</v>
      </c>
      <c r="H35">
        <v>2</v>
      </c>
      <c r="I35">
        <v>18</v>
      </c>
      <c r="J35">
        <v>1</v>
      </c>
      <c r="K35">
        <v>1</v>
      </c>
      <c r="L35">
        <v>1</v>
      </c>
      <c r="M35">
        <v>18</v>
      </c>
      <c r="N35">
        <v>1</v>
      </c>
      <c r="O35">
        <v>2</v>
      </c>
      <c r="P35">
        <v>1</v>
      </c>
      <c r="Q35">
        <v>18</v>
      </c>
      <c r="R35">
        <v>1</v>
      </c>
      <c r="S35">
        <v>1</v>
      </c>
      <c r="T35">
        <v>1</v>
      </c>
      <c r="U35">
        <v>18</v>
      </c>
      <c r="V35">
        <v>2</v>
      </c>
      <c r="W35">
        <v>2</v>
      </c>
      <c r="X35">
        <v>2</v>
      </c>
      <c r="Y35">
        <v>18</v>
      </c>
      <c r="AC35">
        <v>18</v>
      </c>
      <c r="AG35">
        <v>18</v>
      </c>
      <c r="AK35">
        <v>18</v>
      </c>
    </row>
    <row r="36" spans="1:40" ht="12.75">
      <c r="A36" t="s">
        <v>9</v>
      </c>
      <c r="B36">
        <f>SUM(B18:B35)</f>
        <v>33</v>
      </c>
      <c r="C36">
        <f>SUM(C18:C35)</f>
        <v>35</v>
      </c>
      <c r="D36">
        <f>SUM(D18:D35)</f>
        <v>30</v>
      </c>
      <c r="E36" t="s">
        <v>9</v>
      </c>
      <c r="F36">
        <f>SUM(F18:F35)</f>
        <v>26</v>
      </c>
      <c r="G36">
        <f>SUM(G18:G35)</f>
        <v>25</v>
      </c>
      <c r="H36">
        <f>SUM(H18:H35)</f>
        <v>26</v>
      </c>
      <c r="I36" t="s">
        <v>9</v>
      </c>
      <c r="J36">
        <f>SUM(J18:J35)</f>
        <v>23</v>
      </c>
      <c r="K36">
        <f>SUM(K18:K35)</f>
        <v>32</v>
      </c>
      <c r="L36">
        <f>SUM(L18:L35)</f>
        <v>24</v>
      </c>
      <c r="M36" t="s">
        <v>9</v>
      </c>
      <c r="N36">
        <f>SUM(N18:N35)</f>
        <v>21</v>
      </c>
      <c r="O36">
        <f>SUM(O18:O35)</f>
        <v>24</v>
      </c>
      <c r="P36">
        <f>SUM(P18:P35)</f>
        <v>23</v>
      </c>
      <c r="Q36" t="s">
        <v>9</v>
      </c>
      <c r="R36">
        <f>SUM(R18:R35)</f>
        <v>20</v>
      </c>
      <c r="S36">
        <f>SUM(S18:S35)</f>
        <v>20</v>
      </c>
      <c r="T36">
        <f>SUM(T18:T35)</f>
        <v>22</v>
      </c>
      <c r="U36" t="s">
        <v>9</v>
      </c>
      <c r="V36">
        <f>SUM(V18:V35)</f>
        <v>24</v>
      </c>
      <c r="W36">
        <f>SUM(W18:W35)</f>
        <v>23</v>
      </c>
      <c r="X36">
        <f>SUM(X18:X35)</f>
        <v>25</v>
      </c>
      <c r="Y36" t="s">
        <v>9</v>
      </c>
      <c r="Z36">
        <f>SUM(Z18:Z35)</f>
        <v>0</v>
      </c>
      <c r="AA36">
        <f>SUM(AA18:AA35)</f>
        <v>0</v>
      </c>
      <c r="AB36">
        <f>SUM(AB18:AB35)</f>
        <v>0</v>
      </c>
      <c r="AC36" t="s">
        <v>9</v>
      </c>
      <c r="AD36">
        <f>SUM(AD18:AD35)</f>
        <v>0</v>
      </c>
      <c r="AE36">
        <f>SUM(AE18:AE35)</f>
        <v>0</v>
      </c>
      <c r="AF36">
        <f>SUM(AF18:AF35)</f>
        <v>0</v>
      </c>
      <c r="AG36" t="s">
        <v>9</v>
      </c>
      <c r="AH36">
        <f>SUM(AH18:AH35)</f>
        <v>0</v>
      </c>
      <c r="AI36">
        <f>SUM(AI18:AI35)</f>
        <v>0</v>
      </c>
      <c r="AJ36">
        <f>SUM(AJ18:AJ35)</f>
        <v>0</v>
      </c>
      <c r="AK36" t="s">
        <v>9</v>
      </c>
      <c r="AL36">
        <f>SUM(AL18:AL35)</f>
        <v>0</v>
      </c>
      <c r="AM36">
        <f>SUM(AM18:AM35)</f>
        <v>0</v>
      </c>
      <c r="AN36">
        <f>SUM(AN18:AN35)</f>
        <v>0</v>
      </c>
    </row>
    <row r="37" spans="4:32" ht="12.75">
      <c r="D37">
        <f>SUM(B36:D36)</f>
        <v>98</v>
      </c>
      <c r="H37">
        <f>SUM(F36:H36)</f>
        <v>77</v>
      </c>
      <c r="L37">
        <f>SUM(J36:L36)</f>
        <v>79</v>
      </c>
      <c r="P37">
        <f>SUM(N36:P36)</f>
        <v>68</v>
      </c>
      <c r="T37">
        <f>SUM(R36:T36)</f>
        <v>62</v>
      </c>
      <c r="X37">
        <f>SUM(V36:X36)</f>
        <v>72</v>
      </c>
      <c r="AB37">
        <f>SUM(Z36:AB36)</f>
        <v>0</v>
      </c>
      <c r="AF37">
        <f>SUM(AD36:AF36)</f>
        <v>0</v>
      </c>
    </row>
    <row r="38" spans="2:24" ht="12.75">
      <c r="B38">
        <v>1</v>
      </c>
      <c r="C38">
        <v>1</v>
      </c>
      <c r="D38">
        <v>1</v>
      </c>
      <c r="F38">
        <v>1</v>
      </c>
      <c r="G38">
        <v>1</v>
      </c>
      <c r="H38">
        <v>1</v>
      </c>
      <c r="J38">
        <v>1</v>
      </c>
      <c r="K38">
        <v>1</v>
      </c>
      <c r="L38">
        <v>1</v>
      </c>
      <c r="N38">
        <v>1</v>
      </c>
      <c r="O38">
        <v>1</v>
      </c>
      <c r="P38">
        <v>1</v>
      </c>
      <c r="R38">
        <v>1</v>
      </c>
      <c r="S38">
        <v>1</v>
      </c>
      <c r="T38">
        <v>1</v>
      </c>
      <c r="V38">
        <v>1</v>
      </c>
      <c r="W38">
        <v>1</v>
      </c>
      <c r="X38">
        <v>1</v>
      </c>
    </row>
    <row r="39" spans="1:40" ht="12.75">
      <c r="A39" t="s">
        <v>8</v>
      </c>
      <c r="B39">
        <v>1</v>
      </c>
      <c r="C39">
        <v>2</v>
      </c>
      <c r="D39">
        <v>3</v>
      </c>
      <c r="E39" t="s">
        <v>8</v>
      </c>
      <c r="F39">
        <v>1</v>
      </c>
      <c r="G39">
        <v>2</v>
      </c>
      <c r="H39">
        <v>3</v>
      </c>
      <c r="I39" t="s">
        <v>8</v>
      </c>
      <c r="J39">
        <v>1</v>
      </c>
      <c r="K39">
        <v>2</v>
      </c>
      <c r="L39">
        <v>3</v>
      </c>
      <c r="M39" t="s">
        <v>8</v>
      </c>
      <c r="N39">
        <v>1</v>
      </c>
      <c r="O39">
        <v>2</v>
      </c>
      <c r="P39">
        <v>3</v>
      </c>
      <c r="Q39" t="s">
        <v>8</v>
      </c>
      <c r="R39">
        <v>1</v>
      </c>
      <c r="S39">
        <v>2</v>
      </c>
      <c r="T39">
        <v>3</v>
      </c>
      <c r="U39" t="s">
        <v>8</v>
      </c>
      <c r="V39">
        <v>1</v>
      </c>
      <c r="W39">
        <v>2</v>
      </c>
      <c r="X39">
        <v>3</v>
      </c>
      <c r="Y39" t="s">
        <v>8</v>
      </c>
      <c r="Z39">
        <v>1</v>
      </c>
      <c r="AA39">
        <v>2</v>
      </c>
      <c r="AB39">
        <v>3</v>
      </c>
      <c r="AC39" t="s">
        <v>8</v>
      </c>
      <c r="AD39">
        <v>1</v>
      </c>
      <c r="AE39">
        <v>2</v>
      </c>
      <c r="AF39">
        <v>3</v>
      </c>
      <c r="AG39" t="s">
        <v>8</v>
      </c>
      <c r="AH39">
        <v>1</v>
      </c>
      <c r="AI39">
        <v>2</v>
      </c>
      <c r="AJ39">
        <v>3</v>
      </c>
      <c r="AK39" t="s">
        <v>8</v>
      </c>
      <c r="AL39">
        <v>1</v>
      </c>
      <c r="AM39">
        <v>2</v>
      </c>
      <c r="AN39">
        <v>3</v>
      </c>
    </row>
    <row r="40" spans="1:40" ht="12.75">
      <c r="A40">
        <v>1</v>
      </c>
      <c r="B40">
        <f aca="true" t="shared" si="0" ref="B40:D55">IF(B18&lt;3,0,IF(B18&lt;6,1,2))</f>
        <v>0</v>
      </c>
      <c r="C40">
        <f t="shared" si="0"/>
        <v>0</v>
      </c>
      <c r="D40">
        <f t="shared" si="0"/>
        <v>0</v>
      </c>
      <c r="E40">
        <v>1</v>
      </c>
      <c r="F40">
        <f aca="true" t="shared" si="1" ref="F40:H57">IF(F18&lt;3,0,IF(F18&lt;6,1,2))</f>
        <v>0</v>
      </c>
      <c r="G40">
        <f t="shared" si="1"/>
        <v>0</v>
      </c>
      <c r="H40">
        <f t="shared" si="1"/>
        <v>0</v>
      </c>
      <c r="I40">
        <v>1</v>
      </c>
      <c r="J40">
        <f aca="true" t="shared" si="2" ref="J40:L57">IF(J18&lt;3,0,IF(J18&lt;6,1,2))</f>
        <v>0</v>
      </c>
      <c r="K40">
        <f t="shared" si="2"/>
        <v>0</v>
      </c>
      <c r="L40">
        <f t="shared" si="2"/>
        <v>0</v>
      </c>
      <c r="M40">
        <v>1</v>
      </c>
      <c r="N40">
        <f aca="true" t="shared" si="3" ref="N40:P57">IF(N18&lt;3,0,IF(N18&lt;6,1,2))</f>
        <v>0</v>
      </c>
      <c r="O40">
        <f t="shared" si="3"/>
        <v>0</v>
      </c>
      <c r="P40">
        <f t="shared" si="3"/>
        <v>0</v>
      </c>
      <c r="Q40">
        <v>1</v>
      </c>
      <c r="R40">
        <f aca="true" t="shared" si="4" ref="R40:T57">IF(R18&lt;3,0,IF(R18&lt;6,1,2))</f>
        <v>0</v>
      </c>
      <c r="S40">
        <f t="shared" si="4"/>
        <v>0</v>
      </c>
      <c r="T40">
        <f t="shared" si="4"/>
        <v>0</v>
      </c>
      <c r="U40">
        <v>1</v>
      </c>
      <c r="V40">
        <f aca="true" t="shared" si="5" ref="V40:X57">IF(V18&lt;3,0,IF(V18&lt;6,1,2))</f>
        <v>0</v>
      </c>
      <c r="W40">
        <f t="shared" si="5"/>
        <v>0</v>
      </c>
      <c r="X40">
        <f t="shared" si="5"/>
        <v>0</v>
      </c>
      <c r="Y40">
        <v>1</v>
      </c>
      <c r="Z40">
        <f aca="true" t="shared" si="6" ref="Z40:AB57">IF(Z18&lt;3,0,IF(Z18&lt;6,1,2))</f>
        <v>0</v>
      </c>
      <c r="AA40">
        <f t="shared" si="6"/>
        <v>0</v>
      </c>
      <c r="AB40">
        <f t="shared" si="6"/>
        <v>0</v>
      </c>
      <c r="AC40">
        <v>1</v>
      </c>
      <c r="AD40">
        <f aca="true" t="shared" si="7" ref="AD40:AF57">IF(AD18&lt;3,0,IF(AD18&lt;6,1,2))</f>
        <v>0</v>
      </c>
      <c r="AE40">
        <f t="shared" si="7"/>
        <v>0</v>
      </c>
      <c r="AF40">
        <f t="shared" si="7"/>
        <v>0</v>
      </c>
      <c r="AG40">
        <v>1</v>
      </c>
      <c r="AH40">
        <f aca="true" t="shared" si="8" ref="AH40:AJ57">IF(AH18&lt;3,0,IF(AH18&lt;6,1,2))</f>
        <v>0</v>
      </c>
      <c r="AI40">
        <f t="shared" si="8"/>
        <v>0</v>
      </c>
      <c r="AJ40">
        <f t="shared" si="8"/>
        <v>0</v>
      </c>
      <c r="AK40">
        <v>1</v>
      </c>
      <c r="AL40">
        <f aca="true" t="shared" si="9" ref="AL40:AN57">IF(AL18&lt;3,0,IF(AL18&lt;6,1,2))</f>
        <v>0</v>
      </c>
      <c r="AM40">
        <f t="shared" si="9"/>
        <v>0</v>
      </c>
      <c r="AN40">
        <f t="shared" si="9"/>
        <v>0</v>
      </c>
    </row>
    <row r="41" spans="1:40" ht="12.75">
      <c r="A41">
        <v>2</v>
      </c>
      <c r="B41">
        <f t="shared" si="0"/>
        <v>0</v>
      </c>
      <c r="C41">
        <f t="shared" si="0"/>
        <v>0</v>
      </c>
      <c r="D41">
        <f t="shared" si="0"/>
        <v>0</v>
      </c>
      <c r="E41">
        <v>2</v>
      </c>
      <c r="F41">
        <f t="shared" si="1"/>
        <v>0</v>
      </c>
      <c r="G41">
        <f t="shared" si="1"/>
        <v>0</v>
      </c>
      <c r="H41">
        <f t="shared" si="1"/>
        <v>0</v>
      </c>
      <c r="I41">
        <v>2</v>
      </c>
      <c r="J41">
        <f t="shared" si="2"/>
        <v>0</v>
      </c>
      <c r="K41">
        <f t="shared" si="2"/>
        <v>0</v>
      </c>
      <c r="L41">
        <f t="shared" si="2"/>
        <v>0</v>
      </c>
      <c r="M41">
        <v>2</v>
      </c>
      <c r="N41">
        <f t="shared" si="3"/>
        <v>0</v>
      </c>
      <c r="O41">
        <f t="shared" si="3"/>
        <v>0</v>
      </c>
      <c r="P41">
        <f t="shared" si="3"/>
        <v>0</v>
      </c>
      <c r="Q41">
        <v>2</v>
      </c>
      <c r="R41">
        <f t="shared" si="4"/>
        <v>0</v>
      </c>
      <c r="S41">
        <f t="shared" si="4"/>
        <v>0</v>
      </c>
      <c r="T41">
        <f t="shared" si="4"/>
        <v>0</v>
      </c>
      <c r="U41">
        <v>2</v>
      </c>
      <c r="V41">
        <f t="shared" si="5"/>
        <v>0</v>
      </c>
      <c r="W41">
        <f t="shared" si="5"/>
        <v>0</v>
      </c>
      <c r="X41">
        <f t="shared" si="5"/>
        <v>0</v>
      </c>
      <c r="Y41">
        <v>2</v>
      </c>
      <c r="Z41">
        <f t="shared" si="6"/>
        <v>0</v>
      </c>
      <c r="AA41">
        <f t="shared" si="6"/>
        <v>0</v>
      </c>
      <c r="AB41">
        <f t="shared" si="6"/>
        <v>0</v>
      </c>
      <c r="AC41">
        <v>2</v>
      </c>
      <c r="AD41">
        <f t="shared" si="7"/>
        <v>0</v>
      </c>
      <c r="AE41">
        <f t="shared" si="7"/>
        <v>0</v>
      </c>
      <c r="AF41">
        <f t="shared" si="7"/>
        <v>0</v>
      </c>
      <c r="AG41">
        <v>2</v>
      </c>
      <c r="AH41">
        <f t="shared" si="8"/>
        <v>0</v>
      </c>
      <c r="AI41">
        <f t="shared" si="8"/>
        <v>0</v>
      </c>
      <c r="AJ41">
        <f t="shared" si="8"/>
        <v>0</v>
      </c>
      <c r="AK41">
        <v>2</v>
      </c>
      <c r="AL41">
        <f t="shared" si="9"/>
        <v>0</v>
      </c>
      <c r="AM41">
        <f t="shared" si="9"/>
        <v>0</v>
      </c>
      <c r="AN41">
        <f t="shared" si="9"/>
        <v>0</v>
      </c>
    </row>
    <row r="42" spans="1:40" ht="12.75">
      <c r="A42">
        <v>3</v>
      </c>
      <c r="B42">
        <f t="shared" si="0"/>
        <v>0</v>
      </c>
      <c r="C42">
        <f t="shared" si="0"/>
        <v>0</v>
      </c>
      <c r="D42">
        <f t="shared" si="0"/>
        <v>0</v>
      </c>
      <c r="E42">
        <v>3</v>
      </c>
      <c r="F42">
        <f t="shared" si="1"/>
        <v>0</v>
      </c>
      <c r="G42">
        <f t="shared" si="1"/>
        <v>0</v>
      </c>
      <c r="H42">
        <f t="shared" si="1"/>
        <v>0</v>
      </c>
      <c r="I42">
        <v>3</v>
      </c>
      <c r="J42">
        <f t="shared" si="2"/>
        <v>0</v>
      </c>
      <c r="K42">
        <f t="shared" si="2"/>
        <v>0</v>
      </c>
      <c r="L42">
        <f t="shared" si="2"/>
        <v>0</v>
      </c>
      <c r="M42">
        <v>3</v>
      </c>
      <c r="N42">
        <f t="shared" si="3"/>
        <v>0</v>
      </c>
      <c r="O42">
        <f t="shared" si="3"/>
        <v>0</v>
      </c>
      <c r="P42">
        <f t="shared" si="3"/>
        <v>0</v>
      </c>
      <c r="Q42">
        <v>3</v>
      </c>
      <c r="R42">
        <f t="shared" si="4"/>
        <v>0</v>
      </c>
      <c r="S42">
        <f t="shared" si="4"/>
        <v>0</v>
      </c>
      <c r="T42">
        <f t="shared" si="4"/>
        <v>0</v>
      </c>
      <c r="U42">
        <v>3</v>
      </c>
      <c r="V42">
        <f t="shared" si="5"/>
        <v>0</v>
      </c>
      <c r="W42">
        <f t="shared" si="5"/>
        <v>0</v>
      </c>
      <c r="X42">
        <f t="shared" si="5"/>
        <v>0</v>
      </c>
      <c r="Y42">
        <v>3</v>
      </c>
      <c r="Z42">
        <f t="shared" si="6"/>
        <v>0</v>
      </c>
      <c r="AA42">
        <f t="shared" si="6"/>
        <v>0</v>
      </c>
      <c r="AB42">
        <f t="shared" si="6"/>
        <v>0</v>
      </c>
      <c r="AC42">
        <v>3</v>
      </c>
      <c r="AD42">
        <f t="shared" si="7"/>
        <v>0</v>
      </c>
      <c r="AE42">
        <f t="shared" si="7"/>
        <v>0</v>
      </c>
      <c r="AF42">
        <f t="shared" si="7"/>
        <v>0</v>
      </c>
      <c r="AG42">
        <v>3</v>
      </c>
      <c r="AH42">
        <f t="shared" si="8"/>
        <v>0</v>
      </c>
      <c r="AI42">
        <f t="shared" si="8"/>
        <v>0</v>
      </c>
      <c r="AJ42">
        <f t="shared" si="8"/>
        <v>0</v>
      </c>
      <c r="AK42">
        <v>3</v>
      </c>
      <c r="AL42">
        <f t="shared" si="9"/>
        <v>0</v>
      </c>
      <c r="AM42">
        <f t="shared" si="9"/>
        <v>0</v>
      </c>
      <c r="AN42">
        <f t="shared" si="9"/>
        <v>0</v>
      </c>
    </row>
    <row r="43" spans="1:40" ht="12.75">
      <c r="A43">
        <v>4</v>
      </c>
      <c r="B43">
        <f t="shared" si="0"/>
        <v>0</v>
      </c>
      <c r="C43">
        <f t="shared" si="0"/>
        <v>1</v>
      </c>
      <c r="D43">
        <f t="shared" si="0"/>
        <v>2</v>
      </c>
      <c r="E43">
        <v>4</v>
      </c>
      <c r="F43">
        <f t="shared" si="1"/>
        <v>0</v>
      </c>
      <c r="G43">
        <f t="shared" si="1"/>
        <v>0</v>
      </c>
      <c r="H43">
        <f t="shared" si="1"/>
        <v>0</v>
      </c>
      <c r="I43">
        <v>4</v>
      </c>
      <c r="J43">
        <f t="shared" si="2"/>
        <v>0</v>
      </c>
      <c r="K43">
        <f t="shared" si="2"/>
        <v>1</v>
      </c>
      <c r="L43">
        <f t="shared" si="2"/>
        <v>0</v>
      </c>
      <c r="M43">
        <v>4</v>
      </c>
      <c r="N43">
        <f t="shared" si="3"/>
        <v>0</v>
      </c>
      <c r="O43">
        <f t="shared" si="3"/>
        <v>0</v>
      </c>
      <c r="P43">
        <f t="shared" si="3"/>
        <v>0</v>
      </c>
      <c r="Q43">
        <v>4</v>
      </c>
      <c r="R43">
        <f t="shared" si="4"/>
        <v>0</v>
      </c>
      <c r="S43">
        <f t="shared" si="4"/>
        <v>0</v>
      </c>
      <c r="T43">
        <f t="shared" si="4"/>
        <v>0</v>
      </c>
      <c r="U43">
        <v>4</v>
      </c>
      <c r="V43">
        <f t="shared" si="5"/>
        <v>0</v>
      </c>
      <c r="W43">
        <f t="shared" si="5"/>
        <v>0</v>
      </c>
      <c r="X43">
        <f t="shared" si="5"/>
        <v>0</v>
      </c>
      <c r="Y43">
        <v>4</v>
      </c>
      <c r="Z43">
        <f t="shared" si="6"/>
        <v>0</v>
      </c>
      <c r="AA43">
        <f t="shared" si="6"/>
        <v>0</v>
      </c>
      <c r="AB43">
        <f t="shared" si="6"/>
        <v>0</v>
      </c>
      <c r="AC43">
        <v>4</v>
      </c>
      <c r="AD43">
        <f t="shared" si="7"/>
        <v>0</v>
      </c>
      <c r="AE43">
        <f t="shared" si="7"/>
        <v>0</v>
      </c>
      <c r="AF43">
        <f t="shared" si="7"/>
        <v>0</v>
      </c>
      <c r="AG43">
        <v>4</v>
      </c>
      <c r="AH43">
        <f t="shared" si="8"/>
        <v>0</v>
      </c>
      <c r="AI43">
        <f t="shared" si="8"/>
        <v>0</v>
      </c>
      <c r="AJ43">
        <f t="shared" si="8"/>
        <v>0</v>
      </c>
      <c r="AK43">
        <v>4</v>
      </c>
      <c r="AL43">
        <f t="shared" si="9"/>
        <v>0</v>
      </c>
      <c r="AM43">
        <f t="shared" si="9"/>
        <v>0</v>
      </c>
      <c r="AN43">
        <f t="shared" si="9"/>
        <v>0</v>
      </c>
    </row>
    <row r="44" spans="1:40" ht="12.75">
      <c r="A44">
        <v>5</v>
      </c>
      <c r="B44">
        <f t="shared" si="0"/>
        <v>0</v>
      </c>
      <c r="C44">
        <f t="shared" si="0"/>
        <v>1</v>
      </c>
      <c r="D44">
        <f t="shared" si="0"/>
        <v>0</v>
      </c>
      <c r="E44">
        <v>5</v>
      </c>
      <c r="F44">
        <f t="shared" si="1"/>
        <v>0</v>
      </c>
      <c r="G44">
        <f t="shared" si="1"/>
        <v>0</v>
      </c>
      <c r="H44">
        <f t="shared" si="1"/>
        <v>0</v>
      </c>
      <c r="I44">
        <v>5</v>
      </c>
      <c r="J44">
        <f t="shared" si="2"/>
        <v>0</v>
      </c>
      <c r="K44">
        <f t="shared" si="2"/>
        <v>1</v>
      </c>
      <c r="L44">
        <f t="shared" si="2"/>
        <v>0</v>
      </c>
      <c r="M44">
        <v>5</v>
      </c>
      <c r="N44">
        <f t="shared" si="3"/>
        <v>0</v>
      </c>
      <c r="O44">
        <f t="shared" si="3"/>
        <v>0</v>
      </c>
      <c r="P44">
        <f t="shared" si="3"/>
        <v>0</v>
      </c>
      <c r="Q44">
        <v>5</v>
      </c>
      <c r="R44">
        <f t="shared" si="4"/>
        <v>0</v>
      </c>
      <c r="S44">
        <f t="shared" si="4"/>
        <v>0</v>
      </c>
      <c r="T44">
        <f t="shared" si="4"/>
        <v>1</v>
      </c>
      <c r="U44">
        <v>5</v>
      </c>
      <c r="V44">
        <f t="shared" si="5"/>
        <v>0</v>
      </c>
      <c r="W44">
        <f t="shared" si="5"/>
        <v>0</v>
      </c>
      <c r="X44">
        <f t="shared" si="5"/>
        <v>0</v>
      </c>
      <c r="Y44">
        <v>5</v>
      </c>
      <c r="Z44">
        <f t="shared" si="6"/>
        <v>0</v>
      </c>
      <c r="AA44">
        <f t="shared" si="6"/>
        <v>0</v>
      </c>
      <c r="AB44">
        <f t="shared" si="6"/>
        <v>0</v>
      </c>
      <c r="AC44">
        <v>5</v>
      </c>
      <c r="AD44">
        <f t="shared" si="7"/>
        <v>0</v>
      </c>
      <c r="AE44">
        <f t="shared" si="7"/>
        <v>0</v>
      </c>
      <c r="AF44">
        <f t="shared" si="7"/>
        <v>0</v>
      </c>
      <c r="AG44">
        <v>5</v>
      </c>
      <c r="AH44">
        <f t="shared" si="8"/>
        <v>0</v>
      </c>
      <c r="AI44">
        <f t="shared" si="8"/>
        <v>0</v>
      </c>
      <c r="AJ44">
        <f t="shared" si="8"/>
        <v>0</v>
      </c>
      <c r="AK44">
        <v>5</v>
      </c>
      <c r="AL44">
        <f t="shared" si="9"/>
        <v>0</v>
      </c>
      <c r="AM44">
        <f t="shared" si="9"/>
        <v>0</v>
      </c>
      <c r="AN44">
        <f t="shared" si="9"/>
        <v>0</v>
      </c>
    </row>
    <row r="45" spans="1:40" ht="12.75">
      <c r="A45">
        <v>6</v>
      </c>
      <c r="B45">
        <f t="shared" si="0"/>
        <v>0</v>
      </c>
      <c r="C45">
        <f t="shared" si="0"/>
        <v>0</v>
      </c>
      <c r="D45">
        <f t="shared" si="0"/>
        <v>0</v>
      </c>
      <c r="E45">
        <v>6</v>
      </c>
      <c r="F45">
        <f t="shared" si="1"/>
        <v>0</v>
      </c>
      <c r="G45">
        <f t="shared" si="1"/>
        <v>0</v>
      </c>
      <c r="H45">
        <f t="shared" si="1"/>
        <v>0</v>
      </c>
      <c r="I45">
        <v>6</v>
      </c>
      <c r="J45">
        <f t="shared" si="2"/>
        <v>0</v>
      </c>
      <c r="K45">
        <f t="shared" si="2"/>
        <v>1</v>
      </c>
      <c r="L45">
        <f t="shared" si="2"/>
        <v>0</v>
      </c>
      <c r="M45">
        <v>6</v>
      </c>
      <c r="N45">
        <f t="shared" si="3"/>
        <v>0</v>
      </c>
      <c r="O45">
        <f t="shared" si="3"/>
        <v>0</v>
      </c>
      <c r="P45">
        <f t="shared" si="3"/>
        <v>0</v>
      </c>
      <c r="Q45">
        <v>6</v>
      </c>
      <c r="R45">
        <f t="shared" si="4"/>
        <v>0</v>
      </c>
      <c r="S45">
        <f t="shared" si="4"/>
        <v>0</v>
      </c>
      <c r="T45">
        <f t="shared" si="4"/>
        <v>0</v>
      </c>
      <c r="U45">
        <v>6</v>
      </c>
      <c r="V45">
        <f t="shared" si="5"/>
        <v>0</v>
      </c>
      <c r="W45">
        <f t="shared" si="5"/>
        <v>0</v>
      </c>
      <c r="X45">
        <f t="shared" si="5"/>
        <v>0</v>
      </c>
      <c r="Y45">
        <v>6</v>
      </c>
      <c r="Z45">
        <f t="shared" si="6"/>
        <v>0</v>
      </c>
      <c r="AA45">
        <f t="shared" si="6"/>
        <v>0</v>
      </c>
      <c r="AB45">
        <f t="shared" si="6"/>
        <v>0</v>
      </c>
      <c r="AC45">
        <v>6</v>
      </c>
      <c r="AD45">
        <f t="shared" si="7"/>
        <v>0</v>
      </c>
      <c r="AE45">
        <f t="shared" si="7"/>
        <v>0</v>
      </c>
      <c r="AF45">
        <f t="shared" si="7"/>
        <v>0</v>
      </c>
      <c r="AG45">
        <v>6</v>
      </c>
      <c r="AH45">
        <f t="shared" si="8"/>
        <v>0</v>
      </c>
      <c r="AI45">
        <f t="shared" si="8"/>
        <v>0</v>
      </c>
      <c r="AJ45">
        <f t="shared" si="8"/>
        <v>0</v>
      </c>
      <c r="AK45">
        <v>6</v>
      </c>
      <c r="AL45">
        <f t="shared" si="9"/>
        <v>0</v>
      </c>
      <c r="AM45">
        <f t="shared" si="9"/>
        <v>0</v>
      </c>
      <c r="AN45">
        <f t="shared" si="9"/>
        <v>0</v>
      </c>
    </row>
    <row r="46" spans="1:40" ht="12.75">
      <c r="A46">
        <v>7</v>
      </c>
      <c r="B46">
        <f t="shared" si="0"/>
        <v>0</v>
      </c>
      <c r="C46">
        <f t="shared" si="0"/>
        <v>0</v>
      </c>
      <c r="D46">
        <f t="shared" si="0"/>
        <v>0</v>
      </c>
      <c r="E46">
        <v>7</v>
      </c>
      <c r="F46">
        <f t="shared" si="1"/>
        <v>0</v>
      </c>
      <c r="G46">
        <f t="shared" si="1"/>
        <v>0</v>
      </c>
      <c r="H46">
        <f t="shared" si="1"/>
        <v>0</v>
      </c>
      <c r="I46">
        <v>7</v>
      </c>
      <c r="J46">
        <f t="shared" si="2"/>
        <v>0</v>
      </c>
      <c r="K46">
        <f t="shared" si="2"/>
        <v>0</v>
      </c>
      <c r="L46">
        <f t="shared" si="2"/>
        <v>0</v>
      </c>
      <c r="M46">
        <v>7</v>
      </c>
      <c r="N46">
        <f t="shared" si="3"/>
        <v>0</v>
      </c>
      <c r="O46">
        <f t="shared" si="3"/>
        <v>0</v>
      </c>
      <c r="P46">
        <f t="shared" si="3"/>
        <v>0</v>
      </c>
      <c r="Q46">
        <v>7</v>
      </c>
      <c r="R46">
        <f t="shared" si="4"/>
        <v>0</v>
      </c>
      <c r="S46">
        <f t="shared" si="4"/>
        <v>0</v>
      </c>
      <c r="T46">
        <f t="shared" si="4"/>
        <v>0</v>
      </c>
      <c r="U46">
        <v>7</v>
      </c>
      <c r="V46">
        <f t="shared" si="5"/>
        <v>0</v>
      </c>
      <c r="W46">
        <f t="shared" si="5"/>
        <v>0</v>
      </c>
      <c r="X46">
        <f t="shared" si="5"/>
        <v>0</v>
      </c>
      <c r="Y46">
        <v>7</v>
      </c>
      <c r="Z46">
        <f t="shared" si="6"/>
        <v>0</v>
      </c>
      <c r="AA46">
        <f t="shared" si="6"/>
        <v>0</v>
      </c>
      <c r="AB46">
        <f t="shared" si="6"/>
        <v>0</v>
      </c>
      <c r="AC46">
        <v>7</v>
      </c>
      <c r="AD46">
        <f t="shared" si="7"/>
        <v>0</v>
      </c>
      <c r="AE46">
        <f t="shared" si="7"/>
        <v>0</v>
      </c>
      <c r="AF46">
        <f t="shared" si="7"/>
        <v>0</v>
      </c>
      <c r="AG46">
        <v>7</v>
      </c>
      <c r="AH46">
        <f t="shared" si="8"/>
        <v>0</v>
      </c>
      <c r="AI46">
        <f t="shared" si="8"/>
        <v>0</v>
      </c>
      <c r="AJ46">
        <f t="shared" si="8"/>
        <v>0</v>
      </c>
      <c r="AK46">
        <v>7</v>
      </c>
      <c r="AL46">
        <f t="shared" si="9"/>
        <v>0</v>
      </c>
      <c r="AM46">
        <f t="shared" si="9"/>
        <v>0</v>
      </c>
      <c r="AN46">
        <f t="shared" si="9"/>
        <v>0</v>
      </c>
    </row>
    <row r="47" spans="1:40" ht="12.75">
      <c r="A47">
        <v>8</v>
      </c>
      <c r="B47">
        <f t="shared" si="0"/>
        <v>0</v>
      </c>
      <c r="C47">
        <f t="shared" si="0"/>
        <v>0</v>
      </c>
      <c r="D47">
        <f t="shared" si="0"/>
        <v>0</v>
      </c>
      <c r="E47">
        <v>8</v>
      </c>
      <c r="F47">
        <f t="shared" si="1"/>
        <v>0</v>
      </c>
      <c r="G47">
        <f t="shared" si="1"/>
        <v>0</v>
      </c>
      <c r="H47">
        <f t="shared" si="1"/>
        <v>0</v>
      </c>
      <c r="I47">
        <v>8</v>
      </c>
      <c r="J47">
        <f t="shared" si="2"/>
        <v>0</v>
      </c>
      <c r="K47">
        <f t="shared" si="2"/>
        <v>0</v>
      </c>
      <c r="L47">
        <f t="shared" si="2"/>
        <v>0</v>
      </c>
      <c r="M47">
        <v>8</v>
      </c>
      <c r="N47">
        <f t="shared" si="3"/>
        <v>0</v>
      </c>
      <c r="O47">
        <f t="shared" si="3"/>
        <v>0</v>
      </c>
      <c r="P47">
        <f t="shared" si="3"/>
        <v>0</v>
      </c>
      <c r="Q47">
        <v>8</v>
      </c>
      <c r="R47">
        <f t="shared" si="4"/>
        <v>0</v>
      </c>
      <c r="S47">
        <f t="shared" si="4"/>
        <v>0</v>
      </c>
      <c r="T47">
        <f t="shared" si="4"/>
        <v>0</v>
      </c>
      <c r="U47">
        <v>8</v>
      </c>
      <c r="V47">
        <f t="shared" si="5"/>
        <v>0</v>
      </c>
      <c r="W47">
        <f t="shared" si="5"/>
        <v>0</v>
      </c>
      <c r="X47">
        <f t="shared" si="5"/>
        <v>0</v>
      </c>
      <c r="Y47">
        <v>8</v>
      </c>
      <c r="Z47">
        <f t="shared" si="6"/>
        <v>0</v>
      </c>
      <c r="AA47">
        <f t="shared" si="6"/>
        <v>0</v>
      </c>
      <c r="AB47">
        <f t="shared" si="6"/>
        <v>0</v>
      </c>
      <c r="AC47">
        <v>8</v>
      </c>
      <c r="AD47">
        <f t="shared" si="7"/>
        <v>0</v>
      </c>
      <c r="AE47">
        <f t="shared" si="7"/>
        <v>0</v>
      </c>
      <c r="AF47">
        <f t="shared" si="7"/>
        <v>0</v>
      </c>
      <c r="AG47">
        <v>8</v>
      </c>
      <c r="AH47">
        <f t="shared" si="8"/>
        <v>0</v>
      </c>
      <c r="AI47">
        <f t="shared" si="8"/>
        <v>0</v>
      </c>
      <c r="AJ47">
        <f t="shared" si="8"/>
        <v>0</v>
      </c>
      <c r="AK47">
        <v>8</v>
      </c>
      <c r="AL47">
        <f t="shared" si="9"/>
        <v>0</v>
      </c>
      <c r="AM47">
        <f t="shared" si="9"/>
        <v>0</v>
      </c>
      <c r="AN47">
        <f t="shared" si="9"/>
        <v>0</v>
      </c>
    </row>
    <row r="48" spans="1:40" ht="12.75">
      <c r="A48">
        <v>9</v>
      </c>
      <c r="B48">
        <f t="shared" si="0"/>
        <v>1</v>
      </c>
      <c r="C48">
        <f t="shared" si="0"/>
        <v>0</v>
      </c>
      <c r="D48">
        <f t="shared" si="0"/>
        <v>0</v>
      </c>
      <c r="E48">
        <v>9</v>
      </c>
      <c r="F48">
        <f t="shared" si="1"/>
        <v>0</v>
      </c>
      <c r="G48">
        <f t="shared" si="1"/>
        <v>0</v>
      </c>
      <c r="H48">
        <f t="shared" si="1"/>
        <v>0</v>
      </c>
      <c r="I48">
        <v>9</v>
      </c>
      <c r="J48">
        <f t="shared" si="2"/>
        <v>0</v>
      </c>
      <c r="K48">
        <f t="shared" si="2"/>
        <v>0</v>
      </c>
      <c r="L48">
        <f t="shared" si="2"/>
        <v>0</v>
      </c>
      <c r="M48">
        <v>9</v>
      </c>
      <c r="N48">
        <f t="shared" si="3"/>
        <v>0</v>
      </c>
      <c r="O48">
        <f t="shared" si="3"/>
        <v>0</v>
      </c>
      <c r="P48">
        <f t="shared" si="3"/>
        <v>0</v>
      </c>
      <c r="Q48">
        <v>9</v>
      </c>
      <c r="R48">
        <f t="shared" si="4"/>
        <v>0</v>
      </c>
      <c r="S48">
        <f t="shared" si="4"/>
        <v>0</v>
      </c>
      <c r="T48">
        <f t="shared" si="4"/>
        <v>0</v>
      </c>
      <c r="U48">
        <v>9</v>
      </c>
      <c r="V48">
        <f t="shared" si="5"/>
        <v>0</v>
      </c>
      <c r="W48">
        <f t="shared" si="5"/>
        <v>0</v>
      </c>
      <c r="X48">
        <f t="shared" si="5"/>
        <v>1</v>
      </c>
      <c r="Y48">
        <v>9</v>
      </c>
      <c r="Z48">
        <f t="shared" si="6"/>
        <v>0</v>
      </c>
      <c r="AA48">
        <f t="shared" si="6"/>
        <v>0</v>
      </c>
      <c r="AB48">
        <f t="shared" si="6"/>
        <v>0</v>
      </c>
      <c r="AC48">
        <v>9</v>
      </c>
      <c r="AD48">
        <f t="shared" si="7"/>
        <v>0</v>
      </c>
      <c r="AE48">
        <f t="shared" si="7"/>
        <v>0</v>
      </c>
      <c r="AF48">
        <f t="shared" si="7"/>
        <v>0</v>
      </c>
      <c r="AG48">
        <v>9</v>
      </c>
      <c r="AH48">
        <f t="shared" si="8"/>
        <v>0</v>
      </c>
      <c r="AI48">
        <f t="shared" si="8"/>
        <v>0</v>
      </c>
      <c r="AJ48">
        <f t="shared" si="8"/>
        <v>0</v>
      </c>
      <c r="AK48">
        <v>9</v>
      </c>
      <c r="AL48">
        <f t="shared" si="9"/>
        <v>0</v>
      </c>
      <c r="AM48">
        <f t="shared" si="9"/>
        <v>0</v>
      </c>
      <c r="AN48">
        <f t="shared" si="9"/>
        <v>0</v>
      </c>
    </row>
    <row r="49" spans="1:40" ht="12.75">
      <c r="A49">
        <v>10</v>
      </c>
      <c r="B49">
        <f t="shared" si="0"/>
        <v>0</v>
      </c>
      <c r="C49">
        <f t="shared" si="0"/>
        <v>0</v>
      </c>
      <c r="D49">
        <f t="shared" si="0"/>
        <v>0</v>
      </c>
      <c r="E49">
        <v>10</v>
      </c>
      <c r="F49">
        <f t="shared" si="1"/>
        <v>0</v>
      </c>
      <c r="G49">
        <f t="shared" si="1"/>
        <v>0</v>
      </c>
      <c r="H49">
        <f t="shared" si="1"/>
        <v>0</v>
      </c>
      <c r="I49">
        <v>10</v>
      </c>
      <c r="J49">
        <f t="shared" si="2"/>
        <v>0</v>
      </c>
      <c r="K49">
        <f t="shared" si="2"/>
        <v>0</v>
      </c>
      <c r="L49">
        <f t="shared" si="2"/>
        <v>0</v>
      </c>
      <c r="M49">
        <v>10</v>
      </c>
      <c r="N49">
        <f t="shared" si="3"/>
        <v>0</v>
      </c>
      <c r="O49">
        <f t="shared" si="3"/>
        <v>0</v>
      </c>
      <c r="P49">
        <f t="shared" si="3"/>
        <v>0</v>
      </c>
      <c r="Q49">
        <v>10</v>
      </c>
      <c r="R49">
        <f t="shared" si="4"/>
        <v>0</v>
      </c>
      <c r="S49">
        <f t="shared" si="4"/>
        <v>0</v>
      </c>
      <c r="T49">
        <f t="shared" si="4"/>
        <v>0</v>
      </c>
      <c r="U49">
        <v>10</v>
      </c>
      <c r="V49">
        <f t="shared" si="5"/>
        <v>0</v>
      </c>
      <c r="W49">
        <f t="shared" si="5"/>
        <v>0</v>
      </c>
      <c r="X49">
        <f t="shared" si="5"/>
        <v>0</v>
      </c>
      <c r="Y49">
        <v>10</v>
      </c>
      <c r="Z49">
        <f t="shared" si="6"/>
        <v>0</v>
      </c>
      <c r="AA49">
        <f t="shared" si="6"/>
        <v>0</v>
      </c>
      <c r="AB49">
        <f t="shared" si="6"/>
        <v>0</v>
      </c>
      <c r="AC49">
        <v>10</v>
      </c>
      <c r="AD49">
        <f t="shared" si="7"/>
        <v>0</v>
      </c>
      <c r="AE49">
        <f t="shared" si="7"/>
        <v>0</v>
      </c>
      <c r="AF49">
        <f t="shared" si="7"/>
        <v>0</v>
      </c>
      <c r="AG49">
        <v>10</v>
      </c>
      <c r="AH49">
        <f t="shared" si="8"/>
        <v>0</v>
      </c>
      <c r="AI49">
        <f t="shared" si="8"/>
        <v>0</v>
      </c>
      <c r="AJ49">
        <f t="shared" si="8"/>
        <v>0</v>
      </c>
      <c r="AK49">
        <v>10</v>
      </c>
      <c r="AL49">
        <f t="shared" si="9"/>
        <v>0</v>
      </c>
      <c r="AM49">
        <f t="shared" si="9"/>
        <v>0</v>
      </c>
      <c r="AN49">
        <f t="shared" si="9"/>
        <v>0</v>
      </c>
    </row>
    <row r="50" spans="1:40" ht="12.75">
      <c r="A50">
        <v>11</v>
      </c>
      <c r="B50">
        <f t="shared" si="0"/>
        <v>0</v>
      </c>
      <c r="C50">
        <f t="shared" si="0"/>
        <v>0</v>
      </c>
      <c r="D50">
        <f t="shared" si="0"/>
        <v>0</v>
      </c>
      <c r="E50">
        <v>11</v>
      </c>
      <c r="F50">
        <f t="shared" si="1"/>
        <v>0</v>
      </c>
      <c r="G50">
        <f t="shared" si="1"/>
        <v>0</v>
      </c>
      <c r="H50">
        <f t="shared" si="1"/>
        <v>0</v>
      </c>
      <c r="I50">
        <v>11</v>
      </c>
      <c r="J50">
        <f t="shared" si="2"/>
        <v>0</v>
      </c>
      <c r="K50">
        <f t="shared" si="2"/>
        <v>0</v>
      </c>
      <c r="L50">
        <f t="shared" si="2"/>
        <v>0</v>
      </c>
      <c r="M50">
        <v>11</v>
      </c>
      <c r="N50">
        <f t="shared" si="3"/>
        <v>0</v>
      </c>
      <c r="O50">
        <f t="shared" si="3"/>
        <v>0</v>
      </c>
      <c r="P50">
        <f t="shared" si="3"/>
        <v>0</v>
      </c>
      <c r="Q50">
        <v>11</v>
      </c>
      <c r="R50">
        <f t="shared" si="4"/>
        <v>0</v>
      </c>
      <c r="S50">
        <f t="shared" si="4"/>
        <v>0</v>
      </c>
      <c r="T50">
        <f t="shared" si="4"/>
        <v>0</v>
      </c>
      <c r="U50">
        <v>11</v>
      </c>
      <c r="V50">
        <f t="shared" si="5"/>
        <v>0</v>
      </c>
      <c r="W50">
        <f t="shared" si="5"/>
        <v>0</v>
      </c>
      <c r="X50">
        <f t="shared" si="5"/>
        <v>0</v>
      </c>
      <c r="Y50">
        <v>11</v>
      </c>
      <c r="Z50">
        <f t="shared" si="6"/>
        <v>0</v>
      </c>
      <c r="AA50">
        <f t="shared" si="6"/>
        <v>0</v>
      </c>
      <c r="AB50">
        <f t="shared" si="6"/>
        <v>0</v>
      </c>
      <c r="AC50">
        <v>11</v>
      </c>
      <c r="AD50">
        <f t="shared" si="7"/>
        <v>0</v>
      </c>
      <c r="AE50">
        <f t="shared" si="7"/>
        <v>0</v>
      </c>
      <c r="AF50">
        <f t="shared" si="7"/>
        <v>0</v>
      </c>
      <c r="AG50">
        <v>11</v>
      </c>
      <c r="AH50">
        <f t="shared" si="8"/>
        <v>0</v>
      </c>
      <c r="AI50">
        <f t="shared" si="8"/>
        <v>0</v>
      </c>
      <c r="AJ50">
        <f t="shared" si="8"/>
        <v>0</v>
      </c>
      <c r="AK50">
        <v>11</v>
      </c>
      <c r="AL50">
        <f t="shared" si="9"/>
        <v>0</v>
      </c>
      <c r="AM50">
        <f t="shared" si="9"/>
        <v>0</v>
      </c>
      <c r="AN50">
        <f t="shared" si="9"/>
        <v>0</v>
      </c>
    </row>
    <row r="51" spans="1:40" ht="12.75">
      <c r="A51">
        <v>12</v>
      </c>
      <c r="B51">
        <f t="shared" si="0"/>
        <v>0</v>
      </c>
      <c r="C51">
        <f t="shared" si="0"/>
        <v>1</v>
      </c>
      <c r="D51">
        <f t="shared" si="0"/>
        <v>0</v>
      </c>
      <c r="E51">
        <v>12</v>
      </c>
      <c r="F51">
        <f t="shared" si="1"/>
        <v>0</v>
      </c>
      <c r="G51">
        <f t="shared" si="1"/>
        <v>0</v>
      </c>
      <c r="H51">
        <f t="shared" si="1"/>
        <v>0</v>
      </c>
      <c r="I51">
        <v>12</v>
      </c>
      <c r="J51">
        <f t="shared" si="2"/>
        <v>0</v>
      </c>
      <c r="K51">
        <f t="shared" si="2"/>
        <v>0</v>
      </c>
      <c r="L51">
        <f t="shared" si="2"/>
        <v>0</v>
      </c>
      <c r="M51">
        <v>12</v>
      </c>
      <c r="N51">
        <f t="shared" si="3"/>
        <v>0</v>
      </c>
      <c r="O51">
        <f t="shared" si="3"/>
        <v>0</v>
      </c>
      <c r="P51">
        <f t="shared" si="3"/>
        <v>0</v>
      </c>
      <c r="Q51">
        <v>12</v>
      </c>
      <c r="R51">
        <f t="shared" si="4"/>
        <v>0</v>
      </c>
      <c r="S51">
        <f t="shared" si="4"/>
        <v>0</v>
      </c>
      <c r="T51">
        <f t="shared" si="4"/>
        <v>0</v>
      </c>
      <c r="U51">
        <v>12</v>
      </c>
      <c r="V51">
        <f t="shared" si="5"/>
        <v>0</v>
      </c>
      <c r="W51">
        <f t="shared" si="5"/>
        <v>0</v>
      </c>
      <c r="X51">
        <f t="shared" si="5"/>
        <v>0</v>
      </c>
      <c r="Y51">
        <v>12</v>
      </c>
      <c r="Z51">
        <f t="shared" si="6"/>
        <v>0</v>
      </c>
      <c r="AA51">
        <f t="shared" si="6"/>
        <v>0</v>
      </c>
      <c r="AB51">
        <f t="shared" si="6"/>
        <v>0</v>
      </c>
      <c r="AC51">
        <v>12</v>
      </c>
      <c r="AD51">
        <f t="shared" si="7"/>
        <v>0</v>
      </c>
      <c r="AE51">
        <f t="shared" si="7"/>
        <v>0</v>
      </c>
      <c r="AF51">
        <f t="shared" si="7"/>
        <v>0</v>
      </c>
      <c r="AG51">
        <v>12</v>
      </c>
      <c r="AH51">
        <f t="shared" si="8"/>
        <v>0</v>
      </c>
      <c r="AI51">
        <f t="shared" si="8"/>
        <v>0</v>
      </c>
      <c r="AJ51">
        <f t="shared" si="8"/>
        <v>0</v>
      </c>
      <c r="AK51">
        <v>12</v>
      </c>
      <c r="AL51">
        <f t="shared" si="9"/>
        <v>0</v>
      </c>
      <c r="AM51">
        <f t="shared" si="9"/>
        <v>0</v>
      </c>
      <c r="AN51">
        <f t="shared" si="9"/>
        <v>0</v>
      </c>
    </row>
    <row r="52" spans="1:40" ht="12.75">
      <c r="A52">
        <v>13</v>
      </c>
      <c r="B52">
        <f t="shared" si="0"/>
        <v>1</v>
      </c>
      <c r="C52">
        <f t="shared" si="0"/>
        <v>0</v>
      </c>
      <c r="D52">
        <f t="shared" si="0"/>
        <v>0</v>
      </c>
      <c r="E52">
        <v>13</v>
      </c>
      <c r="F52">
        <f t="shared" si="1"/>
        <v>0</v>
      </c>
      <c r="G52">
        <f t="shared" si="1"/>
        <v>0</v>
      </c>
      <c r="H52">
        <f t="shared" si="1"/>
        <v>0</v>
      </c>
      <c r="I52">
        <v>13</v>
      </c>
      <c r="J52">
        <f t="shared" si="2"/>
        <v>0</v>
      </c>
      <c r="K52">
        <f t="shared" si="2"/>
        <v>0</v>
      </c>
      <c r="L52">
        <f t="shared" si="2"/>
        <v>0</v>
      </c>
      <c r="M52">
        <v>13</v>
      </c>
      <c r="N52">
        <f t="shared" si="3"/>
        <v>0</v>
      </c>
      <c r="O52">
        <f t="shared" si="3"/>
        <v>0</v>
      </c>
      <c r="P52">
        <f t="shared" si="3"/>
        <v>0</v>
      </c>
      <c r="Q52">
        <v>13</v>
      </c>
      <c r="R52">
        <f t="shared" si="4"/>
        <v>0</v>
      </c>
      <c r="S52">
        <f t="shared" si="4"/>
        <v>0</v>
      </c>
      <c r="T52">
        <f t="shared" si="4"/>
        <v>0</v>
      </c>
      <c r="U52">
        <v>13</v>
      </c>
      <c r="V52">
        <f t="shared" si="5"/>
        <v>0</v>
      </c>
      <c r="W52">
        <f t="shared" si="5"/>
        <v>0</v>
      </c>
      <c r="X52">
        <f t="shared" si="5"/>
        <v>0</v>
      </c>
      <c r="Y52">
        <v>13</v>
      </c>
      <c r="Z52">
        <f t="shared" si="6"/>
        <v>0</v>
      </c>
      <c r="AA52">
        <f t="shared" si="6"/>
        <v>0</v>
      </c>
      <c r="AB52">
        <f t="shared" si="6"/>
        <v>0</v>
      </c>
      <c r="AC52">
        <v>13</v>
      </c>
      <c r="AD52">
        <f t="shared" si="7"/>
        <v>0</v>
      </c>
      <c r="AE52">
        <f t="shared" si="7"/>
        <v>0</v>
      </c>
      <c r="AF52">
        <f t="shared" si="7"/>
        <v>0</v>
      </c>
      <c r="AG52">
        <v>13</v>
      </c>
      <c r="AH52">
        <f t="shared" si="8"/>
        <v>0</v>
      </c>
      <c r="AI52">
        <f t="shared" si="8"/>
        <v>0</v>
      </c>
      <c r="AJ52">
        <f t="shared" si="8"/>
        <v>0</v>
      </c>
      <c r="AK52">
        <v>13</v>
      </c>
      <c r="AL52">
        <f t="shared" si="9"/>
        <v>0</v>
      </c>
      <c r="AM52">
        <f t="shared" si="9"/>
        <v>0</v>
      </c>
      <c r="AN52">
        <f t="shared" si="9"/>
        <v>0</v>
      </c>
    </row>
    <row r="53" spans="1:40" ht="12.75">
      <c r="A53">
        <v>14</v>
      </c>
      <c r="B53">
        <f t="shared" si="0"/>
        <v>1</v>
      </c>
      <c r="C53">
        <f t="shared" si="0"/>
        <v>0</v>
      </c>
      <c r="D53">
        <f t="shared" si="0"/>
        <v>0</v>
      </c>
      <c r="E53">
        <v>14</v>
      </c>
      <c r="F53">
        <f t="shared" si="1"/>
        <v>0</v>
      </c>
      <c r="G53">
        <f t="shared" si="1"/>
        <v>0</v>
      </c>
      <c r="H53">
        <f t="shared" si="1"/>
        <v>0</v>
      </c>
      <c r="I53">
        <v>14</v>
      </c>
      <c r="J53">
        <f t="shared" si="2"/>
        <v>0</v>
      </c>
      <c r="K53">
        <f t="shared" si="2"/>
        <v>1</v>
      </c>
      <c r="L53">
        <f t="shared" si="2"/>
        <v>0</v>
      </c>
      <c r="M53">
        <v>14</v>
      </c>
      <c r="N53">
        <f t="shared" si="3"/>
        <v>0</v>
      </c>
      <c r="O53">
        <f t="shared" si="3"/>
        <v>1</v>
      </c>
      <c r="P53">
        <f t="shared" si="3"/>
        <v>0</v>
      </c>
      <c r="Q53">
        <v>14</v>
      </c>
      <c r="R53">
        <f t="shared" si="4"/>
        <v>0</v>
      </c>
      <c r="S53">
        <f t="shared" si="4"/>
        <v>0</v>
      </c>
      <c r="T53">
        <f t="shared" si="4"/>
        <v>0</v>
      </c>
      <c r="U53">
        <v>14</v>
      </c>
      <c r="V53">
        <f t="shared" si="5"/>
        <v>1</v>
      </c>
      <c r="W53">
        <f t="shared" si="5"/>
        <v>0</v>
      </c>
      <c r="X53">
        <f t="shared" si="5"/>
        <v>0</v>
      </c>
      <c r="Y53">
        <v>14</v>
      </c>
      <c r="Z53">
        <f t="shared" si="6"/>
        <v>0</v>
      </c>
      <c r="AA53">
        <f t="shared" si="6"/>
        <v>0</v>
      </c>
      <c r="AB53">
        <f t="shared" si="6"/>
        <v>0</v>
      </c>
      <c r="AC53">
        <v>14</v>
      </c>
      <c r="AD53">
        <f t="shared" si="7"/>
        <v>0</v>
      </c>
      <c r="AE53">
        <f t="shared" si="7"/>
        <v>0</v>
      </c>
      <c r="AF53">
        <f t="shared" si="7"/>
        <v>0</v>
      </c>
      <c r="AG53">
        <v>14</v>
      </c>
      <c r="AH53">
        <f t="shared" si="8"/>
        <v>0</v>
      </c>
      <c r="AI53">
        <f t="shared" si="8"/>
        <v>0</v>
      </c>
      <c r="AJ53">
        <f t="shared" si="8"/>
        <v>0</v>
      </c>
      <c r="AK53">
        <v>14</v>
      </c>
      <c r="AL53">
        <f t="shared" si="9"/>
        <v>0</v>
      </c>
      <c r="AM53">
        <f t="shared" si="9"/>
        <v>0</v>
      </c>
      <c r="AN53">
        <f t="shared" si="9"/>
        <v>0</v>
      </c>
    </row>
    <row r="54" spans="1:40" ht="12.75">
      <c r="A54">
        <v>15</v>
      </c>
      <c r="B54">
        <f t="shared" si="0"/>
        <v>0</v>
      </c>
      <c r="C54">
        <f t="shared" si="0"/>
        <v>0</v>
      </c>
      <c r="D54">
        <f t="shared" si="0"/>
        <v>0</v>
      </c>
      <c r="E54">
        <v>15</v>
      </c>
      <c r="F54">
        <f t="shared" si="1"/>
        <v>0</v>
      </c>
      <c r="G54">
        <f t="shared" si="1"/>
        <v>0</v>
      </c>
      <c r="H54">
        <f t="shared" si="1"/>
        <v>0</v>
      </c>
      <c r="I54">
        <v>15</v>
      </c>
      <c r="J54">
        <f t="shared" si="2"/>
        <v>0</v>
      </c>
      <c r="K54">
        <f t="shared" si="2"/>
        <v>0</v>
      </c>
      <c r="L54">
        <f t="shared" si="2"/>
        <v>0</v>
      </c>
      <c r="M54">
        <v>15</v>
      </c>
      <c r="N54">
        <f t="shared" si="3"/>
        <v>0</v>
      </c>
      <c r="O54">
        <f t="shared" si="3"/>
        <v>0</v>
      </c>
      <c r="P54">
        <f t="shared" si="3"/>
        <v>0</v>
      </c>
      <c r="Q54">
        <v>15</v>
      </c>
      <c r="R54">
        <f t="shared" si="4"/>
        <v>0</v>
      </c>
      <c r="S54">
        <f t="shared" si="4"/>
        <v>0</v>
      </c>
      <c r="T54">
        <f t="shared" si="4"/>
        <v>0</v>
      </c>
      <c r="U54">
        <v>15</v>
      </c>
      <c r="V54">
        <f t="shared" si="5"/>
        <v>0</v>
      </c>
      <c r="W54">
        <f t="shared" si="5"/>
        <v>0</v>
      </c>
      <c r="X54">
        <f t="shared" si="5"/>
        <v>0</v>
      </c>
      <c r="Y54">
        <v>15</v>
      </c>
      <c r="Z54">
        <f t="shared" si="6"/>
        <v>0</v>
      </c>
      <c r="AA54">
        <f t="shared" si="6"/>
        <v>0</v>
      </c>
      <c r="AB54">
        <f t="shared" si="6"/>
        <v>0</v>
      </c>
      <c r="AC54">
        <v>15</v>
      </c>
      <c r="AD54">
        <f t="shared" si="7"/>
        <v>0</v>
      </c>
      <c r="AE54">
        <f t="shared" si="7"/>
        <v>0</v>
      </c>
      <c r="AF54">
        <f t="shared" si="7"/>
        <v>0</v>
      </c>
      <c r="AG54">
        <v>15</v>
      </c>
      <c r="AH54">
        <f t="shared" si="8"/>
        <v>0</v>
      </c>
      <c r="AI54">
        <f t="shared" si="8"/>
        <v>0</v>
      </c>
      <c r="AJ54">
        <f t="shared" si="8"/>
        <v>0</v>
      </c>
      <c r="AK54">
        <v>15</v>
      </c>
      <c r="AL54">
        <f t="shared" si="9"/>
        <v>0</v>
      </c>
      <c r="AM54">
        <f t="shared" si="9"/>
        <v>0</v>
      </c>
      <c r="AN54">
        <f t="shared" si="9"/>
        <v>0</v>
      </c>
    </row>
    <row r="55" spans="1:40" ht="12.75">
      <c r="A55">
        <v>16</v>
      </c>
      <c r="B55">
        <f t="shared" si="0"/>
        <v>0</v>
      </c>
      <c r="C55">
        <f t="shared" si="0"/>
        <v>0</v>
      </c>
      <c r="D55">
        <f t="shared" si="0"/>
        <v>0</v>
      </c>
      <c r="E55">
        <v>16</v>
      </c>
      <c r="F55">
        <f t="shared" si="1"/>
        <v>0</v>
      </c>
      <c r="G55">
        <f t="shared" si="1"/>
        <v>0</v>
      </c>
      <c r="H55">
        <f t="shared" si="1"/>
        <v>0</v>
      </c>
      <c r="I55">
        <v>16</v>
      </c>
      <c r="J55">
        <f t="shared" si="2"/>
        <v>0</v>
      </c>
      <c r="K55">
        <f t="shared" si="2"/>
        <v>0</v>
      </c>
      <c r="L55">
        <f t="shared" si="2"/>
        <v>0</v>
      </c>
      <c r="M55">
        <v>16</v>
      </c>
      <c r="N55">
        <f t="shared" si="3"/>
        <v>0</v>
      </c>
      <c r="O55">
        <f t="shared" si="3"/>
        <v>0</v>
      </c>
      <c r="P55">
        <f t="shared" si="3"/>
        <v>0</v>
      </c>
      <c r="Q55">
        <v>16</v>
      </c>
      <c r="R55">
        <f t="shared" si="4"/>
        <v>0</v>
      </c>
      <c r="S55">
        <f t="shared" si="4"/>
        <v>0</v>
      </c>
      <c r="T55">
        <f t="shared" si="4"/>
        <v>0</v>
      </c>
      <c r="U55">
        <v>16</v>
      </c>
      <c r="V55">
        <f t="shared" si="5"/>
        <v>0</v>
      </c>
      <c r="W55">
        <f t="shared" si="5"/>
        <v>0</v>
      </c>
      <c r="X55">
        <f t="shared" si="5"/>
        <v>0</v>
      </c>
      <c r="Y55">
        <v>16</v>
      </c>
      <c r="Z55">
        <f t="shared" si="6"/>
        <v>0</v>
      </c>
      <c r="AA55">
        <f t="shared" si="6"/>
        <v>0</v>
      </c>
      <c r="AB55">
        <f t="shared" si="6"/>
        <v>0</v>
      </c>
      <c r="AC55">
        <v>16</v>
      </c>
      <c r="AD55">
        <f t="shared" si="7"/>
        <v>0</v>
      </c>
      <c r="AE55">
        <f t="shared" si="7"/>
        <v>0</v>
      </c>
      <c r="AF55">
        <f t="shared" si="7"/>
        <v>0</v>
      </c>
      <c r="AG55">
        <v>16</v>
      </c>
      <c r="AH55">
        <f t="shared" si="8"/>
        <v>0</v>
      </c>
      <c r="AI55">
        <f t="shared" si="8"/>
        <v>0</v>
      </c>
      <c r="AJ55">
        <f t="shared" si="8"/>
        <v>0</v>
      </c>
      <c r="AK55">
        <v>16</v>
      </c>
      <c r="AL55">
        <f t="shared" si="9"/>
        <v>0</v>
      </c>
      <c r="AM55">
        <f t="shared" si="9"/>
        <v>0</v>
      </c>
      <c r="AN55">
        <f t="shared" si="9"/>
        <v>0</v>
      </c>
    </row>
    <row r="56" spans="1:40" ht="12.75">
      <c r="A56">
        <v>17</v>
      </c>
      <c r="B56">
        <f aca="true" t="shared" si="10" ref="B56:D57">IF(B34&lt;3,0,IF(B34&lt;6,1,2))</f>
        <v>0</v>
      </c>
      <c r="C56">
        <f t="shared" si="10"/>
        <v>0</v>
      </c>
      <c r="D56">
        <f t="shared" si="10"/>
        <v>0</v>
      </c>
      <c r="E56">
        <v>17</v>
      </c>
      <c r="F56">
        <f t="shared" si="1"/>
        <v>0</v>
      </c>
      <c r="G56">
        <f t="shared" si="1"/>
        <v>0</v>
      </c>
      <c r="H56">
        <f t="shared" si="1"/>
        <v>0</v>
      </c>
      <c r="I56">
        <v>17</v>
      </c>
      <c r="J56">
        <f t="shared" si="2"/>
        <v>0</v>
      </c>
      <c r="K56">
        <f t="shared" si="2"/>
        <v>1</v>
      </c>
      <c r="L56">
        <f t="shared" si="2"/>
        <v>0</v>
      </c>
      <c r="M56">
        <v>17</v>
      </c>
      <c r="N56">
        <f t="shared" si="3"/>
        <v>0</v>
      </c>
      <c r="O56">
        <f t="shared" si="3"/>
        <v>0</v>
      </c>
      <c r="P56">
        <f t="shared" si="3"/>
        <v>0</v>
      </c>
      <c r="Q56">
        <v>17</v>
      </c>
      <c r="R56">
        <f t="shared" si="4"/>
        <v>0</v>
      </c>
      <c r="S56">
        <f t="shared" si="4"/>
        <v>0</v>
      </c>
      <c r="T56">
        <f t="shared" si="4"/>
        <v>0</v>
      </c>
      <c r="U56">
        <v>17</v>
      </c>
      <c r="V56">
        <f t="shared" si="5"/>
        <v>0</v>
      </c>
      <c r="W56">
        <f t="shared" si="5"/>
        <v>0</v>
      </c>
      <c r="X56">
        <f t="shared" si="5"/>
        <v>0</v>
      </c>
      <c r="Y56">
        <v>17</v>
      </c>
      <c r="Z56">
        <f t="shared" si="6"/>
        <v>0</v>
      </c>
      <c r="AA56">
        <f t="shared" si="6"/>
        <v>0</v>
      </c>
      <c r="AB56">
        <f t="shared" si="6"/>
        <v>0</v>
      </c>
      <c r="AC56">
        <v>17</v>
      </c>
      <c r="AD56">
        <f t="shared" si="7"/>
        <v>0</v>
      </c>
      <c r="AE56">
        <f t="shared" si="7"/>
        <v>0</v>
      </c>
      <c r="AF56">
        <f t="shared" si="7"/>
        <v>0</v>
      </c>
      <c r="AG56">
        <v>17</v>
      </c>
      <c r="AH56">
        <f t="shared" si="8"/>
        <v>0</v>
      </c>
      <c r="AI56">
        <f t="shared" si="8"/>
        <v>0</v>
      </c>
      <c r="AJ56">
        <f t="shared" si="8"/>
        <v>0</v>
      </c>
      <c r="AK56">
        <v>17</v>
      </c>
      <c r="AL56">
        <f t="shared" si="9"/>
        <v>0</v>
      </c>
      <c r="AM56">
        <f t="shared" si="9"/>
        <v>0</v>
      </c>
      <c r="AN56">
        <f t="shared" si="9"/>
        <v>0</v>
      </c>
    </row>
    <row r="57" spans="1:40" ht="12.75">
      <c r="A57">
        <v>18</v>
      </c>
      <c r="B57">
        <f t="shared" si="10"/>
        <v>0</v>
      </c>
      <c r="C57">
        <f t="shared" si="10"/>
        <v>0</v>
      </c>
      <c r="D57">
        <f t="shared" si="10"/>
        <v>0</v>
      </c>
      <c r="E57">
        <v>18</v>
      </c>
      <c r="F57">
        <f t="shared" si="1"/>
        <v>0</v>
      </c>
      <c r="G57">
        <f t="shared" si="1"/>
        <v>0</v>
      </c>
      <c r="H57">
        <f t="shared" si="1"/>
        <v>0</v>
      </c>
      <c r="I57">
        <v>18</v>
      </c>
      <c r="J57">
        <f t="shared" si="2"/>
        <v>0</v>
      </c>
      <c r="K57">
        <f t="shared" si="2"/>
        <v>0</v>
      </c>
      <c r="L57">
        <f t="shared" si="2"/>
        <v>0</v>
      </c>
      <c r="M57">
        <v>18</v>
      </c>
      <c r="N57">
        <f t="shared" si="3"/>
        <v>0</v>
      </c>
      <c r="O57">
        <f t="shared" si="3"/>
        <v>0</v>
      </c>
      <c r="P57">
        <f t="shared" si="3"/>
        <v>0</v>
      </c>
      <c r="Q57">
        <v>18</v>
      </c>
      <c r="R57">
        <f t="shared" si="4"/>
        <v>0</v>
      </c>
      <c r="S57">
        <f t="shared" si="4"/>
        <v>0</v>
      </c>
      <c r="T57">
        <f t="shared" si="4"/>
        <v>0</v>
      </c>
      <c r="U57">
        <v>18</v>
      </c>
      <c r="V57">
        <f t="shared" si="5"/>
        <v>0</v>
      </c>
      <c r="W57">
        <f t="shared" si="5"/>
        <v>0</v>
      </c>
      <c r="X57">
        <f t="shared" si="5"/>
        <v>0</v>
      </c>
      <c r="Y57">
        <v>18</v>
      </c>
      <c r="Z57">
        <f t="shared" si="6"/>
        <v>0</v>
      </c>
      <c r="AA57">
        <f t="shared" si="6"/>
        <v>0</v>
      </c>
      <c r="AB57">
        <f t="shared" si="6"/>
        <v>0</v>
      </c>
      <c r="AC57">
        <v>18</v>
      </c>
      <c r="AD57">
        <f t="shared" si="7"/>
        <v>0</v>
      </c>
      <c r="AE57">
        <f t="shared" si="7"/>
        <v>0</v>
      </c>
      <c r="AF57">
        <f t="shared" si="7"/>
        <v>0</v>
      </c>
      <c r="AG57">
        <v>18</v>
      </c>
      <c r="AH57">
        <f t="shared" si="8"/>
        <v>0</v>
      </c>
      <c r="AI57">
        <f t="shared" si="8"/>
        <v>0</v>
      </c>
      <c r="AJ57">
        <f t="shared" si="8"/>
        <v>0</v>
      </c>
      <c r="AK57">
        <v>18</v>
      </c>
      <c r="AL57">
        <f t="shared" si="9"/>
        <v>0</v>
      </c>
      <c r="AM57">
        <f t="shared" si="9"/>
        <v>0</v>
      </c>
      <c r="AN57">
        <f t="shared" si="9"/>
        <v>0</v>
      </c>
    </row>
    <row r="58" spans="2:38" ht="12.75">
      <c r="B58">
        <f>SUM(B40:D57)</f>
        <v>8</v>
      </c>
      <c r="F58">
        <f>SUM(F40:H57)</f>
        <v>0</v>
      </c>
      <c r="J58">
        <f>SUM(J40:L57)</f>
        <v>5</v>
      </c>
      <c r="N58">
        <f>SUM(N40:P57)</f>
        <v>1</v>
      </c>
      <c r="R58">
        <f>SUM(R40:T57)</f>
        <v>1</v>
      </c>
      <c r="V58">
        <f>SUM(V40:X57)</f>
        <v>2</v>
      </c>
      <c r="Z58">
        <f>SUM(Z40:AB57)</f>
        <v>0</v>
      </c>
      <c r="AD58">
        <f>SUM(AD40:AF57)</f>
        <v>0</v>
      </c>
      <c r="AH58">
        <f>SUM(AH40:AJ57)</f>
        <v>0</v>
      </c>
      <c r="AL58">
        <f>SUM(AL40:AN57)</f>
        <v>0</v>
      </c>
    </row>
  </sheetData>
  <mergeCells count="10">
    <mergeCell ref="B16:D16"/>
    <mergeCell ref="F16:H16"/>
    <mergeCell ref="J16:L16"/>
    <mergeCell ref="N16:P16"/>
    <mergeCell ref="AH16:AJ16"/>
    <mergeCell ref="AL16:AN16"/>
    <mergeCell ref="R16:T16"/>
    <mergeCell ref="V16:X16"/>
    <mergeCell ref="Z16:AB16"/>
    <mergeCell ref="AD16:AF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PT</cp:lastModifiedBy>
  <dcterms:created xsi:type="dcterms:W3CDTF">2007-05-21T13:11:58Z</dcterms:created>
  <dcterms:modified xsi:type="dcterms:W3CDTF">2008-04-20T18:25:41Z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